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-120" yWindow="-120" windowWidth="20730" windowHeight="11760" tabRatio="919" firstSheet="1" activeTab="3"/>
  </bookViews>
  <sheets>
    <sheet name="Оглавление" sheetId="36" r:id="rId1"/>
    <sheet name="Распродажа" sheetId="47" r:id="rId2"/>
    <sheet name="Распродажа Master" sheetId="46" r:id="rId3"/>
    <sheet name="1.Ист_питания " sheetId="44" r:id="rId4"/>
    <sheet name="2.Аккумуляторы" sheetId="11" r:id="rId5"/>
    <sheet name="3.Доводчики" sheetId="41" r:id="rId6"/>
    <sheet name="4.Замки и Доп" sheetId="40" r:id="rId7"/>
    <sheet name="5.СКУД " sheetId="28" r:id="rId8"/>
    <sheet name="6.Домофония" sheetId="5" r:id="rId9"/>
    <sheet name="Комплекты домофонов" sheetId="49" r:id="rId10"/>
    <sheet name="7.Видео HD Master" sheetId="29" r:id="rId11"/>
    <sheet name="8.Видео IP Master" sheetId="30" r:id="rId12"/>
    <sheet name="9.Сетевое оборудование Master" sheetId="35" r:id="rId13"/>
    <sheet name="10.Аксессуары к видео" sheetId="19" r:id="rId14"/>
    <sheet name="11.Stelberry" sheetId="43" r:id="rId15"/>
    <sheet name="12.Iron Logic" sheetId="45" r:id="rId16"/>
  </sheets>
  <definedNames>
    <definedName name="_xlnm._FilterDatabase" localSheetId="3" hidden="1">'1.Ист_питания '!#REF!</definedName>
    <definedName name="_xlnm._FilterDatabase" localSheetId="13" hidden="1">#REF!</definedName>
    <definedName name="_xlnm._FilterDatabase" localSheetId="15" hidden="1">#REF!</definedName>
    <definedName name="_xlnm._FilterDatabase" localSheetId="5" hidden="1">#REF!</definedName>
    <definedName name="_xlnm._FilterDatabase" localSheetId="6" hidden="1">'4.Замки и Доп'!$A$2:$G$3</definedName>
    <definedName name="_xlnm._FilterDatabase" localSheetId="8" hidden="1">'6.Домофония'!$E$2:$F$61</definedName>
    <definedName name="_xlnm._FilterDatabase" localSheetId="10" hidden="1">'7.Видео HD Master'!$G$1:$G$45</definedName>
    <definedName name="_xlnm._FilterDatabase" localSheetId="11" hidden="1">'8.Видео IP Master'!$G$1:$G$46</definedName>
    <definedName name="_xlnm._FilterDatabase" hidden="1">#REF!</definedName>
    <definedName name="Excel_BuiltIn__FilterDatabase" localSheetId="3">#REF!</definedName>
    <definedName name="Excel_BuiltIn__FilterDatabase" localSheetId="13">#REF!</definedName>
    <definedName name="Excel_BuiltIn__FilterDatabase" localSheetId="15">#REF!</definedName>
    <definedName name="Excel_BuiltIn__FilterDatabase" localSheetId="5">#REF!</definedName>
    <definedName name="Excel_BuiltIn__FilterDatabase" localSheetId="6">#REF!</definedName>
    <definedName name="Excel_BuiltIn__FilterDatabase" localSheetId="8">#REF!</definedName>
    <definedName name="Excel_BuiltIn__FilterDatabase">#REF!</definedName>
    <definedName name="Excel_BuiltIn_Print_Area" localSheetId="3">#REF!</definedName>
    <definedName name="Excel_BuiltIn_Print_Area" localSheetId="13">#REF!</definedName>
    <definedName name="Excel_BuiltIn_Print_Area" localSheetId="15">#REF!</definedName>
    <definedName name="Excel_BuiltIn_Print_Area" localSheetId="5">#REF!</definedName>
    <definedName name="Excel_BuiltIn_Print_Area" localSheetId="6">#REF!</definedName>
    <definedName name="Excel_BuiltIn_Print_Area" localSheetId="8">#REF!</definedName>
    <definedName name="Excel_BuiltIn_Print_Area">#REF!</definedName>
    <definedName name="stelberry" localSheetId="14">Оглавление!#REF!</definedName>
    <definedName name="ааа" localSheetId="15">#REF!</definedName>
    <definedName name="ааа" localSheetId="5">#REF!</definedName>
    <definedName name="ааа" localSheetId="6">#REF!</definedName>
    <definedName name="ааа">#REF!</definedName>
    <definedName name="Область" localSheetId="3">#REF!</definedName>
    <definedName name="Область" localSheetId="13">#REF!</definedName>
    <definedName name="Область" localSheetId="15">#REF!</definedName>
    <definedName name="Область" localSheetId="5">#REF!</definedName>
    <definedName name="Область" localSheetId="6">#REF!</definedName>
    <definedName name="Область" localSheetId="8">#REF!</definedName>
    <definedName name="Область">#REF!</definedName>
    <definedName name="_xlnm.Print_Area" localSheetId="3">'1.Ист_питания '!$A$1:$F$117</definedName>
    <definedName name="_xlnm.Print_Area" localSheetId="13">'10.Аксессуары к видео'!$A$1:$G$19</definedName>
    <definedName name="_xlnm.Print_Area" localSheetId="15">#REF!</definedName>
    <definedName name="_xlnm.Print_Area" localSheetId="5">#REF!</definedName>
    <definedName name="_xlnm.Print_Area" localSheetId="6">'4.Замки и Доп'!$A$1:$G$119</definedName>
    <definedName name="_xlnm.Print_Area">#REF!</definedName>
    <definedName name="Область_печати1" localSheetId="3">#REF!</definedName>
    <definedName name="Область_печати1" localSheetId="13">#REF!</definedName>
    <definedName name="Область_печати1" localSheetId="15">#REF!</definedName>
    <definedName name="Область_печати1" localSheetId="5">#REF!</definedName>
    <definedName name="Область_печати1" localSheetId="6">#REF!</definedName>
    <definedName name="Область_печати1" localSheetId="8">#REF!</definedName>
    <definedName name="Область_печати1">#REF!</definedName>
    <definedName name="Фильтр" localSheetId="3" hidden="1">#REF!</definedName>
    <definedName name="Фильтр" localSheetId="13" hidden="1">#REF!</definedName>
    <definedName name="Фильтр" localSheetId="15" hidden="1">#REF!</definedName>
    <definedName name="Фильтр" localSheetId="5" hidden="1">#REF!</definedName>
    <definedName name="Фильтр" localSheetId="6" hidden="1">#REF!</definedName>
    <definedName name="Фильтр" localSheetId="8" hidden="1">#REF!</definedName>
    <definedName name="Фильтр" hidden="1">#REF!</definedName>
  </definedNames>
  <calcPr calcId="124519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4" i="30"/>
  <c r="J10" l="1"/>
  <c r="J12"/>
  <c r="J14"/>
  <c r="J16"/>
  <c r="J18"/>
  <c r="J20"/>
  <c r="J23"/>
  <c r="J25"/>
  <c r="J27"/>
  <c r="J29"/>
  <c r="J31"/>
  <c r="J33"/>
  <c r="J37"/>
  <c r="J39"/>
  <c r="J41"/>
  <c r="J43"/>
  <c r="J7"/>
  <c r="J5"/>
  <c r="J9"/>
  <c r="J11"/>
  <c r="J13"/>
  <c r="J15"/>
  <c r="J17"/>
  <c r="J19"/>
  <c r="J22"/>
  <c r="J24"/>
  <c r="J26"/>
  <c r="J28"/>
  <c r="J30"/>
  <c r="J32"/>
  <c r="J35"/>
  <c r="J38"/>
  <c r="J40"/>
  <c r="J42"/>
  <c r="J44"/>
  <c r="I4" i="29" l="1"/>
  <c r="J11" s="1"/>
  <c r="J13"/>
  <c r="J21"/>
  <c r="J30"/>
  <c r="J33"/>
  <c r="J37"/>
  <c r="J44"/>
  <c r="J48"/>
  <c r="J50"/>
  <c r="I4" i="19"/>
  <c r="H4" i="35"/>
  <c r="I5" s="1"/>
  <c r="H4" i="46"/>
  <c r="H4" i="49"/>
  <c r="H4" i="5"/>
  <c r="I4" i="28"/>
  <c r="I4" i="40"/>
  <c r="I4" i="41"/>
  <c r="J6" s="1"/>
  <c r="I5" i="44"/>
  <c r="I7" i="35" l="1"/>
  <c r="I9"/>
  <c r="J46" i="29"/>
  <c r="J38"/>
  <c r="J32"/>
  <c r="J24"/>
  <c r="J15"/>
  <c r="J6"/>
  <c r="J9"/>
  <c r="J40"/>
  <c r="J26"/>
  <c r="J17"/>
  <c r="J49"/>
  <c r="J43"/>
  <c r="J35"/>
  <c r="J28"/>
  <c r="J19"/>
  <c r="J52"/>
  <c r="J47"/>
  <c r="J42"/>
  <c r="J36"/>
  <c r="J31"/>
  <c r="J27"/>
  <c r="J23"/>
  <c r="J18"/>
  <c r="J14"/>
  <c r="J10"/>
  <c r="J5"/>
  <c r="J29"/>
  <c r="J25"/>
  <c r="J20"/>
  <c r="J16"/>
  <c r="J12"/>
  <c r="J8"/>
  <c r="J28" i="41"/>
  <c r="J6" i="19"/>
  <c r="J8"/>
  <c r="J11"/>
  <c r="J13"/>
  <c r="J16"/>
  <c r="J18"/>
  <c r="J21"/>
  <c r="J23"/>
  <c r="J25"/>
  <c r="J5"/>
  <c r="J7"/>
  <c r="J9"/>
  <c r="J12"/>
  <c r="J15"/>
  <c r="J17"/>
  <c r="J19"/>
  <c r="J22"/>
  <c r="J24"/>
  <c r="J27"/>
  <c r="I6" i="35"/>
  <c r="I8"/>
  <c r="I10"/>
  <c r="I5" i="46"/>
  <c r="I7"/>
  <c r="I9"/>
  <c r="I11"/>
  <c r="I13"/>
  <c r="I17"/>
  <c r="I20"/>
  <c r="I24"/>
  <c r="I27"/>
  <c r="I31"/>
  <c r="I35"/>
  <c r="I6"/>
  <c r="I8"/>
  <c r="I10"/>
  <c r="I12"/>
  <c r="I15"/>
  <c r="I19"/>
  <c r="I22"/>
  <c r="I26"/>
  <c r="I29"/>
  <c r="I33"/>
  <c r="I38"/>
  <c r="J5" i="41"/>
  <c r="J27"/>
  <c r="J26"/>
  <c r="J24"/>
  <c r="J22"/>
  <c r="J20"/>
  <c r="J18"/>
  <c r="J16"/>
  <c r="J14"/>
  <c r="J12"/>
  <c r="J9"/>
  <c r="J7"/>
  <c r="J13" i="28"/>
  <c r="I6" i="49"/>
  <c r="I7"/>
  <c r="I8"/>
  <c r="I9"/>
  <c r="I10"/>
  <c r="I11"/>
  <c r="I12"/>
  <c r="I13"/>
  <c r="I14"/>
  <c r="I15"/>
  <c r="I16"/>
  <c r="I5"/>
  <c r="I28" i="5"/>
  <c r="J6" i="28" l="1"/>
  <c r="J7"/>
  <c r="J8"/>
  <c r="J9"/>
  <c r="J10"/>
  <c r="J11"/>
  <c r="J14"/>
  <c r="J16"/>
  <c r="J18"/>
  <c r="J22"/>
  <c r="J24"/>
  <c r="J25"/>
  <c r="J26"/>
  <c r="J27"/>
  <c r="J28"/>
  <c r="J29"/>
  <c r="J30"/>
  <c r="J31"/>
  <c r="J32"/>
  <c r="J33"/>
  <c r="J34"/>
  <c r="J35"/>
  <c r="J36"/>
  <c r="J37"/>
  <c r="J38"/>
  <c r="J39"/>
  <c r="J40"/>
  <c r="J43"/>
  <c r="J44"/>
  <c r="J45"/>
  <c r="J46"/>
  <c r="J47"/>
  <c r="J48"/>
  <c r="J49"/>
  <c r="J50"/>
  <c r="J53"/>
  <c r="J54"/>
  <c r="J55"/>
  <c r="J56"/>
  <c r="J57"/>
  <c r="J58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2"/>
  <c r="J83"/>
  <c r="J84"/>
  <c r="I7" i="5"/>
  <c r="I8"/>
  <c r="I9"/>
  <c r="I10"/>
  <c r="I11"/>
  <c r="I12"/>
  <c r="I13"/>
  <c r="I14"/>
  <c r="I15"/>
  <c r="I16"/>
  <c r="I17"/>
  <c r="I19"/>
  <c r="I21"/>
  <c r="I22"/>
  <c r="I23"/>
  <c r="I24"/>
  <c r="I25"/>
  <c r="I26"/>
  <c r="I30"/>
  <c r="I33"/>
  <c r="I35"/>
  <c r="I36"/>
  <c r="I37"/>
  <c r="I38"/>
  <c r="I39"/>
  <c r="I40"/>
  <c r="I41"/>
  <c r="I42"/>
  <c r="I43"/>
  <c r="I44"/>
  <c r="I45"/>
  <c r="I46"/>
  <c r="I53"/>
  <c r="I54"/>
  <c r="I55"/>
  <c r="I56"/>
  <c r="I57"/>
  <c r="I58"/>
  <c r="I59"/>
  <c r="I60"/>
  <c r="I61"/>
  <c r="I5"/>
  <c r="J5" i="28" l="1"/>
  <c r="J7" i="11" l="1"/>
  <c r="J8"/>
  <c r="J9"/>
  <c r="J10"/>
  <c r="J11"/>
  <c r="J12"/>
  <c r="J13"/>
  <c r="J15"/>
  <c r="J16"/>
  <c r="J17"/>
  <c r="J18"/>
  <c r="J19"/>
  <c r="J20"/>
  <c r="J21"/>
  <c r="J22"/>
  <c r="J23"/>
  <c r="J25"/>
  <c r="J26"/>
  <c r="J27"/>
  <c r="J28"/>
  <c r="J6"/>
  <c r="J6" i="40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5"/>
  <c r="J38"/>
  <c r="J41"/>
  <c r="J44"/>
  <c r="J47"/>
  <c r="J48"/>
  <c r="J49"/>
  <c r="J50"/>
  <c r="J53"/>
  <c r="J55"/>
  <c r="J56"/>
  <c r="J57"/>
  <c r="J58"/>
  <c r="J59"/>
  <c r="J61"/>
  <c r="J63"/>
  <c r="J65"/>
  <c r="J67"/>
  <c r="J68"/>
  <c r="J69"/>
  <c r="J70"/>
  <c r="J71"/>
  <c r="J73"/>
  <c r="J74"/>
  <c r="J75"/>
  <c r="J76"/>
  <c r="J77"/>
  <c r="J79"/>
  <c r="J82"/>
  <c r="J85"/>
  <c r="J86"/>
  <c r="J87"/>
  <c r="J88"/>
  <c r="J89"/>
  <c r="J92"/>
  <c r="J93"/>
  <c r="J94"/>
  <c r="J95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5"/>
  <c r="J114"/>
  <c r="J114" i="44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5"/>
  <c r="J116"/>
  <c r="J117"/>
  <c r="J118"/>
  <c r="J119"/>
  <c r="J120"/>
  <c r="J6"/>
</calcChain>
</file>

<file path=xl/sharedStrings.xml><?xml version="1.0" encoding="utf-8"?>
<sst xmlns="http://schemas.openxmlformats.org/spreadsheetml/2006/main" count="3203" uniqueCount="2165">
  <si>
    <t>№</t>
  </si>
  <si>
    <t>Модель</t>
  </si>
  <si>
    <t>Технические характеристики</t>
  </si>
  <si>
    <t xml:space="preserve">  Цена  (руб.)</t>
  </si>
  <si>
    <t>Розница</t>
  </si>
  <si>
    <t>ББП-20</t>
  </si>
  <si>
    <t>ББП-40</t>
  </si>
  <si>
    <t>ББП-60</t>
  </si>
  <si>
    <t>ББП-30 БК</t>
  </si>
  <si>
    <t>ББП-50 БК</t>
  </si>
  <si>
    <t>ББП-80 БК</t>
  </si>
  <si>
    <t>ББП-24 БК</t>
  </si>
  <si>
    <t>CCTV-8</t>
  </si>
  <si>
    <t>AT-DC12/AC24</t>
  </si>
  <si>
    <t>1</t>
  </si>
  <si>
    <t>2</t>
  </si>
  <si>
    <t>3</t>
  </si>
  <si>
    <t>AT-12/15</t>
  </si>
  <si>
    <t>4</t>
  </si>
  <si>
    <t>AT-12/30</t>
  </si>
  <si>
    <t>5</t>
  </si>
  <si>
    <t>AT-12/50</t>
  </si>
  <si>
    <t>6</t>
  </si>
  <si>
    <t>AT-24/30</t>
  </si>
  <si>
    <t>AT-12/15 DIN</t>
  </si>
  <si>
    <t>AT-12/30 DIN</t>
  </si>
  <si>
    <t>AT-12/10W</t>
  </si>
  <si>
    <t>AT-12/15W</t>
  </si>
  <si>
    <t>AT-12/30W</t>
  </si>
  <si>
    <t>ББП-40 исп.2</t>
  </si>
  <si>
    <t>ББП-60 исп.2</t>
  </si>
  <si>
    <t>ББП-40 БК</t>
  </si>
  <si>
    <t>ББП-60 БК</t>
  </si>
  <si>
    <t>ББП-40 исп. 1</t>
  </si>
  <si>
    <t>ББП-60 исп. 1</t>
  </si>
  <si>
    <t>ББП-40 v.4 исп. 1</t>
  </si>
  <si>
    <t>ББП-60 v.8 исп. 1</t>
  </si>
  <si>
    <t>ББП-30N</t>
  </si>
  <si>
    <t>Дополнительное оборудование</t>
  </si>
  <si>
    <t>ББП-30 исп. 2</t>
  </si>
  <si>
    <t>ББП-80 исп.1</t>
  </si>
  <si>
    <t>AT-12/10 КВАНТ</t>
  </si>
  <si>
    <t>AT-12/25 КВАНТ</t>
  </si>
  <si>
    <t>AT-CORD</t>
  </si>
  <si>
    <t>AT-12/10</t>
  </si>
  <si>
    <t>ББП-40 v.4</t>
  </si>
  <si>
    <t>ББП-60 v.8</t>
  </si>
  <si>
    <t>ББП-30 исп. 1</t>
  </si>
  <si>
    <t>ББП-50 исп. 1</t>
  </si>
  <si>
    <t>ББП-50 исп. 2</t>
  </si>
  <si>
    <t>ББП-24 исп.1</t>
  </si>
  <si>
    <t>ББП-20NR</t>
  </si>
  <si>
    <t>ББП-30NR</t>
  </si>
  <si>
    <t>Кабель питания. Длина шнура 1,5 метра.</t>
  </si>
  <si>
    <t>Цена, руб.</t>
  </si>
  <si>
    <t>плата ML-395</t>
  </si>
  <si>
    <t>Электронная плата управления электромагнитным замком ML-395</t>
  </si>
  <si>
    <t>плата ML-395.03</t>
  </si>
  <si>
    <t>плата ML-194</t>
  </si>
  <si>
    <t>Электронная плата управления электромагнитным замком, время открывания от 1-15 сек, тип кнопки НО, схема перемагничивания, световая и звуковая индикация, управление питанием, 12V AC/DC, 0.05 A. кг., габаритные размеры 50x33x25 мм.  Темп.диапазон -30°С…+50°С</t>
  </si>
  <si>
    <t>плата ML-194 box</t>
  </si>
  <si>
    <t>Аналог платы ML-194, в корпусе, габаритные размеры 88x44x22 мм</t>
  </si>
  <si>
    <t>плата ML-194.03</t>
  </si>
  <si>
    <t>Электронная плата управления электромагнитным замком. Шлейф считывателя до 20м, 500 ключа доступа, 10 блокирующих ключей, комплектация - без мастер-ключа (программируется пользователем), режим Accept (режим свободного прохода с автоматической записью ключей), без контактора, время открывания 1-255 сек, схема перемагничивания, выход  МДП-тр., защита входа, энергонезависимая память, свет. и звук. индикация</t>
  </si>
  <si>
    <t>Аналог платы ML-194.03 в корпусе, габаритные размеры 88х44х22 мм</t>
  </si>
  <si>
    <t>AT-SN net</t>
  </si>
  <si>
    <t>Стартовый комплект сетевой системы контроля доступа (до 5 контроллеров). Комплектация:  контроллер, 2 Proximity-считывателя, кнопка выхода, конвертер RS-485/USB, ПО до 500 пользователей. Питание DC 12 V.</t>
  </si>
  <si>
    <t>AT-SN-AD</t>
  </si>
  <si>
    <t>Дополнительный контроллер для системы AT-SN net. Комплектация: контроллер, 2 Proxomity-считывателя. Питание DC 12 V.</t>
  </si>
  <si>
    <t>AT-MGN</t>
  </si>
  <si>
    <t>Плата размагничивания, предназначена для устранения остаточной намагниченности у электромагнитных замков, до 15V, не более 1А, габаритные размеры 30х15х15 мм</t>
  </si>
  <si>
    <t>Считыватели Proximity</t>
  </si>
  <si>
    <t>Кнопки выхода</t>
  </si>
  <si>
    <t>AT-H801А</t>
  </si>
  <si>
    <t>AT-H801B</t>
  </si>
  <si>
    <t>AT-H805A</t>
  </si>
  <si>
    <t>QM-D-ARM1-Sl</t>
  </si>
  <si>
    <t>Вызывные видеопанели</t>
  </si>
  <si>
    <t>МСК СЛИМ</t>
  </si>
  <si>
    <t>МСЦ</t>
  </si>
  <si>
    <t>МСК</t>
  </si>
  <si>
    <t>MR-IDNM202AP</t>
  </si>
  <si>
    <t>MR-B310</t>
  </si>
  <si>
    <t>Микрофоны и устройства передачи видеосигнала</t>
  </si>
  <si>
    <t>MR-MIC01</t>
  </si>
  <si>
    <t>MR-TR02</t>
  </si>
  <si>
    <t>MR-POE08</t>
  </si>
  <si>
    <t>MR-POE24</t>
  </si>
  <si>
    <t>12 шт</t>
  </si>
  <si>
    <t>36 шт</t>
  </si>
  <si>
    <t>68 шт</t>
  </si>
  <si>
    <t>32 шт</t>
  </si>
  <si>
    <t>48 шт</t>
  </si>
  <si>
    <t>AT-12/30_White case</t>
  </si>
  <si>
    <t>AT-12/30-2 (Black)</t>
  </si>
  <si>
    <t>AT-12/30-2 (White)</t>
  </si>
  <si>
    <t>AT-12/50_White case</t>
  </si>
  <si>
    <t>8</t>
  </si>
  <si>
    <t>9</t>
  </si>
  <si>
    <t>100 шт</t>
  </si>
  <si>
    <t>200 шт</t>
  </si>
  <si>
    <t>10 шт</t>
  </si>
  <si>
    <t>1 шт</t>
  </si>
  <si>
    <t>4 шт</t>
  </si>
  <si>
    <t>20 шт</t>
  </si>
  <si>
    <t>150 шт</t>
  </si>
  <si>
    <t xml:space="preserve"> 12 шт</t>
  </si>
  <si>
    <t>5 шт</t>
  </si>
  <si>
    <t>2 шт</t>
  </si>
  <si>
    <t xml:space="preserve"> 250 шт</t>
  </si>
  <si>
    <t>60 шт</t>
  </si>
  <si>
    <t>50 шт</t>
  </si>
  <si>
    <t>PR-105 БЕЛЫЙ</t>
  </si>
  <si>
    <t>PR-105 СЕРЫЙ</t>
  </si>
  <si>
    <t>PR-105 ЧЕРНЫЙ</t>
  </si>
  <si>
    <t>AT-H805A LED</t>
  </si>
  <si>
    <t>OP 12012</t>
  </si>
  <si>
    <t>OP 12022</t>
  </si>
  <si>
    <t>OP 12045</t>
  </si>
  <si>
    <t>OP 1207</t>
  </si>
  <si>
    <t>OP 1212</t>
  </si>
  <si>
    <t>OP 1218</t>
  </si>
  <si>
    <t>OP 1226</t>
  </si>
  <si>
    <t>OP 1240</t>
  </si>
  <si>
    <t>SF 12012</t>
  </si>
  <si>
    <t>SF 12022</t>
  </si>
  <si>
    <t>SF 12045</t>
  </si>
  <si>
    <t>SF 1207</t>
  </si>
  <si>
    <t>SF 1212</t>
  </si>
  <si>
    <t>SF 1217</t>
  </si>
  <si>
    <t>SF 1218</t>
  </si>
  <si>
    <t>SF 1226</t>
  </si>
  <si>
    <t>SF 1240</t>
  </si>
  <si>
    <t>AT-K1000</t>
  </si>
  <si>
    <t>AT-K1000 бокс</t>
  </si>
  <si>
    <t>AT-K4000</t>
  </si>
  <si>
    <t>AT-K4000M</t>
  </si>
  <si>
    <t>Гарантия 38 месяцев</t>
  </si>
  <si>
    <t>MR-POE16</t>
  </si>
  <si>
    <t>MR-B116</t>
  </si>
  <si>
    <t>Регулировка выходного напряжения, электронная защита от перегрузки по току  и КЗ, защита АКБ (плавкий предохранитель), низкие пульсации выходного напряжения, защита по входу от высокого напряжения, световая индикация наличия сети  и выходного напряжения, защита АКБ от глубокого разряда, кнопка быстрого старта от АКБ</t>
  </si>
  <si>
    <t>Регулировка выходного напряжения, электронная защита от перегрузки по току  и КЗ, защита АКБ (плавкий предохранитель), низкие пульсации выходного напряжения, защита по входу от высокого напряжения, световая индикация наличия сети  и выходного напряжения,защита АКБ от глубокого разряда, кнопка быстрого старта от АКБ, электронная плата в дополнительном защитном корпусе, позволяющем закрепить на нем дополнительные платы.</t>
  </si>
  <si>
    <t>Регулировка выходного напряжения, электронная защита от перегрузки по току  и КЗ, защита АКБ (плавкий предохранитель), низкие пульсации выходного напряжения, защита по входу от высокого напряжения, световая индикация наличия сети  и выходного напряжения,защита АКБ от глубокого разряда, кнопка быстрого старта от АКБ, втроенная плата расспределения питания по 4 (8) каналам с защитой каждого канала от перегрузки по току и КЗ, световая индикация состояния каждого канала.</t>
  </si>
  <si>
    <t>Корпус для установки в 19" шкафы или стойки, регулировка выходного напряжения, электронная защита от перегрузки по току  и КЗ, защита АКБ (плавкий предохранитель), низкие пульсации выходного напряжения, защита по входу от высокого напряжения, световая индикация наличия сети, выходного напряжения и АКБ, защита АКБ от глубокого разряда, кнопка быстрого старта от АКБ, втроенная плата расспределения питания по 16 каналам с защитой каждого канала от перегрузки по току и КЗ, световая индикация состояния каждого канала, информационный выходы (открытый коллектор) состояния блока питания - наличие сетевого напряжения, выходного напряжения, АКБ</t>
  </si>
  <si>
    <t>Конвертер Z-397 (мод. USB 422/485 ) для AT-SN net</t>
  </si>
  <si>
    <t>AT-K1000 UR</t>
  </si>
  <si>
    <t xml:space="preserve">1 шт </t>
  </si>
  <si>
    <t>AT- K1000 UR Box</t>
  </si>
  <si>
    <t xml:space="preserve">AT-K1000 U </t>
  </si>
  <si>
    <t>AT-K1000 U Box</t>
  </si>
  <si>
    <t xml:space="preserve">Автономный контроллер СКД, 1320 ключей, звук и свет индикация, макс ток 4А, габаритные размеры 45x25.5x16мм, напряжение питания 12VDC, выход подключения замка MOSFET-транзистор, защита от неправильного подключения , протокол TM (Dallas Touch Memory)
</t>
  </si>
  <si>
    <t xml:space="preserve">Автономный контроллер СКД, 4000 ключей, звук и свет индикация, макс ток 4А, габаритные размеры 45x25.5x16мм, напряжение питания 12VDC, выход подключения замка MOSFET-транзистор, защита от неправильного подключения.протокол TM (Dallas Touch Memory)  
</t>
  </si>
  <si>
    <t xml:space="preserve">Автономный контроллер СКД, 4000 ключей, звук и свет индикация, макс ток 4А, габаритные размеры 45x25.5x16мм, напряжение питания 12VDC, выход подключения замка MOSFET-транзистор, защита от неправильного подключения, возможность переноса памяти (съемная м/сх памяти)  .протокол TM (Dallas Touch Memory)
</t>
  </si>
  <si>
    <t>Устройства идентификации</t>
  </si>
  <si>
    <t>AT-ID01-EM</t>
  </si>
  <si>
    <t>AT-ID03-EM</t>
  </si>
  <si>
    <t>Кодонаборные панели</t>
  </si>
  <si>
    <t>AT-CP410EM</t>
  </si>
  <si>
    <t>AT-CP420EM</t>
  </si>
  <si>
    <t>AT-CP200EM-W</t>
  </si>
  <si>
    <t xml:space="preserve">AT-CP300EM-W </t>
  </si>
  <si>
    <t>MR-HDNP2WH2</t>
  </si>
  <si>
    <t>MR-HDNM1080DH</t>
  </si>
  <si>
    <t>MR-POE04</t>
  </si>
  <si>
    <t>MR-RCA02</t>
  </si>
  <si>
    <t>Контакторы</t>
  </si>
  <si>
    <t>КТН</t>
  </si>
  <si>
    <t>Контактор - Считыватель врезной для электронного идентификатора iButton. Изготовлен из никелированной латуни и служит для обмена информацией между таблетками iButton и исполняющими устройствами. Конструкция контактора не разборная. Все внутренние соединения выполнены пайкой.</t>
  </si>
  <si>
    <t xml:space="preserve">Контактор - Считыватель накладной для электронного идентификатора iButton. </t>
  </si>
  <si>
    <t xml:space="preserve">Контактор - Считыватель накладной для электронного идентификатора iButton с двухцветной индикацией режима работы. </t>
  </si>
  <si>
    <t>Контроллеры и платы управления ЭМЗ</t>
  </si>
  <si>
    <t>147 шт</t>
  </si>
  <si>
    <t>198 шт</t>
  </si>
  <si>
    <t>КН-04К</t>
  </si>
  <si>
    <t>КН-05К</t>
  </si>
  <si>
    <t>JSB-A05</t>
  </si>
  <si>
    <t>Аудиопанель антивандальная двухпроводная, совместима с трубками TS-203HA, DP-203HA, DP-2S. Защитный козырек в комплекте. Габаритные размеры - 40х120х21мм.</t>
  </si>
  <si>
    <t>AVC-109</t>
  </si>
  <si>
    <t>TS-203HA</t>
  </si>
  <si>
    <t>Переговорная трубка аудиодомофона, 2-х проводная. Совместима с комплектом TS-203Kit, вызывными панелями AVC-1xx, JSB-Axx, KC-MD10. Кнопка отрывания замка- "сухие", нормально-разомкнутые контакты. Возможно параллельное подключение до 3-х трубок в одной системе. Цвет белый. Питание 220В.</t>
  </si>
  <si>
    <t>УКП-7</t>
  </si>
  <si>
    <t>ТКП-14М</t>
  </si>
  <si>
    <t>6 шт</t>
  </si>
  <si>
    <t>DTM 12045</t>
  </si>
  <si>
    <t>DTM 1207</t>
  </si>
  <si>
    <t>DTM 1217</t>
  </si>
  <si>
    <t>AT-ID02-EM</t>
  </si>
  <si>
    <t>AT-ID02-MF</t>
  </si>
  <si>
    <t>AT-ID01-MF</t>
  </si>
  <si>
    <t>AT-H01-P</t>
  </si>
  <si>
    <t>AT-ID04-EM-Blue-74</t>
  </si>
  <si>
    <t>AT-ID04-EM-Red-74</t>
  </si>
  <si>
    <t>AT-ID04-MF-Blue-65</t>
  </si>
  <si>
    <t>AT-ID04-MF-Blue-74</t>
  </si>
  <si>
    <t>AT-ID04-MF-Red-74</t>
  </si>
  <si>
    <t>Регулировка выходного напряжения, электронная защита от перегрузки по току  и КЗ, защита АКБ (плавкий предохранитель), низкие пульсации выходного напряжения, защита по входу от высокого напряжения, световая индикация наличия сети  и выходного напряжения, без защиты АКБ от глубокого разряда</t>
  </si>
  <si>
    <t>AT-VD A100C WH</t>
  </si>
  <si>
    <t>Фото</t>
  </si>
  <si>
    <t>КТВ</t>
  </si>
  <si>
    <t>Количество в упаковке</t>
  </si>
  <si>
    <t>AT-CP410MF</t>
  </si>
  <si>
    <t>AT-CP200MF-W</t>
  </si>
  <si>
    <t>AT-PR500EM GR</t>
  </si>
  <si>
    <t>AT-PR500EM BL</t>
  </si>
  <si>
    <t>AT-PR500MF GR</t>
  </si>
  <si>
    <t>AT-PR500MF BL</t>
  </si>
  <si>
    <t>AT-H02P LED</t>
  </si>
  <si>
    <t>132 шт</t>
  </si>
  <si>
    <t>AT-H03P LED</t>
  </si>
  <si>
    <t>AT-H801А LED</t>
  </si>
  <si>
    <t>300 шт</t>
  </si>
  <si>
    <t>AT-H801B LED</t>
  </si>
  <si>
    <t>135 шт</t>
  </si>
  <si>
    <t>РОЗНИЦА</t>
  </si>
  <si>
    <t>Купольные HD видеокамеры</t>
  </si>
  <si>
    <t>Цилиндрические HD видеокамеры</t>
  </si>
  <si>
    <t>PTZ HD видеокамеры</t>
  </si>
  <si>
    <t>XVR HD видеорегистраторы 4 канала</t>
  </si>
  <si>
    <t>XVR HD видеорегистраторы 8 каналов</t>
  </si>
  <si>
    <t>XVR HD видеорегистраторы 16 и более каналов</t>
  </si>
  <si>
    <t>Купольные IP видеокамеры</t>
  </si>
  <si>
    <t>Цилиндрические IP видеокамеры</t>
  </si>
  <si>
    <t>IP видеорегистраторы - NVR</t>
  </si>
  <si>
    <t>Артикул</t>
  </si>
  <si>
    <t>MR-IDNVM102P</t>
  </si>
  <si>
    <t>MR-IDNVM105AP</t>
  </si>
  <si>
    <t>MR-IPR08P</t>
  </si>
  <si>
    <t>MR-B270</t>
  </si>
  <si>
    <t>Коммутационная коробка для моделей видеокамер (MR-HDNVM****, MR-HPNV***, MR-IPNV*** кроме MR-HPNV1080WU, MR-HPNV1080WHv3, MR-HPNV5W), скрытое размещение соединительных разъемов. Ø136</t>
  </si>
  <si>
    <t>Кабель</t>
  </si>
  <si>
    <t>Сетевой кабель, длина 10м UTP 5е, литой patch cord. Цвет серый.</t>
  </si>
  <si>
    <t>MR-PC50</t>
  </si>
  <si>
    <t>Сетевой кабель, длина 50м UTP 5е, литой patch cord. Цвет серый.</t>
  </si>
  <si>
    <t>Разветвитель питания 1 выход 15см.</t>
  </si>
  <si>
    <t>Разветвитель питания 1 вход 15см.</t>
  </si>
  <si>
    <t>Разветвитель питания 1 вход 8 выходов.</t>
  </si>
  <si>
    <t>Передатчик питания и видеопотока с AHD/TVI/CVI/CVBS камер по коаксиальному кабелю на расстояние до 400м. Входящее напряжение питания DC 24-36В, на выходе 12В. Использование одного коаксиального кабеля для передачи видео и питания (прокладка отдельного кабеля для питания не требуется). Встроенная защита от перенапряжения и подавление помех. Температура эксплуатации: -10...+55°С</t>
  </si>
  <si>
    <t>Конвертер RS-485/USB</t>
  </si>
  <si>
    <t>Конвертер для объединения контроллеров AT-SN в сеть</t>
  </si>
  <si>
    <t>Адрес склада для получения грузов и отправки посылок в сервисный центр: 127410, г.Москва,  Алтуфьевское шоссе, д. 41 А, стр.1 , 2 этаж, пом 22</t>
  </si>
  <si>
    <t>Раб.тел: +7 (495) 223-01-00 , 8 (800) 770-04-15</t>
  </si>
  <si>
    <t>Малогабаритные HD видеокамеры</t>
  </si>
  <si>
    <t>Извещатель ручной "Аварийный выход" предназначен для применения в СКУД в качестве кнопки аварийного выхода. Исполнение без светодиодной индикации. Две группы контактов перекидного типа. IP41.  Темперарурный режим -30°С…+55°С. Габаритные размеры 93х93х34мм.</t>
  </si>
  <si>
    <t>L-2</t>
  </si>
  <si>
    <t>AT-VD A101 C/SD WH</t>
  </si>
  <si>
    <t>AT-VD A309H SL</t>
  </si>
  <si>
    <t>AT-VD A309H GR</t>
  </si>
  <si>
    <t>AT-VD 610 GR</t>
  </si>
  <si>
    <t>AT-15/1 BL</t>
  </si>
  <si>
    <t>AT-36/2 WH</t>
  </si>
  <si>
    <t> AT-VD 621 WH</t>
  </si>
  <si>
    <t>AT-VD 710W WH</t>
  </si>
  <si>
    <t>Соединительные разъемы и штекеры</t>
  </si>
  <si>
    <t>AT-FR100EM</t>
  </si>
  <si>
    <t xml:space="preserve">MR-HDNP2WH </t>
  </si>
  <si>
    <t xml:space="preserve">MR-B170 </t>
  </si>
  <si>
    <t xml:space="preserve">MR-B320 </t>
  </si>
  <si>
    <t xml:space="preserve">MR-POC </t>
  </si>
  <si>
    <t xml:space="preserve">MR-PC01 </t>
  </si>
  <si>
    <t xml:space="preserve">MR-PC02 </t>
  </si>
  <si>
    <t xml:space="preserve">MR-BNC01 </t>
  </si>
  <si>
    <t xml:space="preserve">MR-RCA01 </t>
  </si>
  <si>
    <t xml:space="preserve">MR-PC10 </t>
  </si>
  <si>
    <t xml:space="preserve">MR-PS1F </t>
  </si>
  <si>
    <t xml:space="preserve">MR-PS1M </t>
  </si>
  <si>
    <t xml:space="preserve">MR-PS8 </t>
  </si>
  <si>
    <t xml:space="preserve">MR-GI01 </t>
  </si>
  <si>
    <t>MR-HPN2WH</t>
  </si>
  <si>
    <t>MR-HPN2DH</t>
  </si>
  <si>
    <t>MR-HPN5DH</t>
  </si>
  <si>
    <t xml:space="preserve"> Аккумуляторные батареи OPTIMUS срок службы 3 года</t>
  </si>
  <si>
    <t>Аккумуляторные батареи SECURITY FORCE срок службы 3-5 лет</t>
  </si>
  <si>
    <t xml:space="preserve"> Свинцово-кислотные аккумуляторы DELTA серии DT срок службы 6 лет</t>
  </si>
  <si>
    <t>AT-H200-GN</t>
  </si>
  <si>
    <t>ББП-30 ТР БК</t>
  </si>
  <si>
    <t>ББП-50 ТР БК</t>
  </si>
  <si>
    <t>ББП-80 ТР БК</t>
  </si>
  <si>
    <t>MR-I2P-003</t>
  </si>
  <si>
    <t xml:space="preserve"> 5 лет гарантии+ 10 лет бесплатного сервисного обслуживания</t>
  </si>
  <si>
    <t>Бренд</t>
  </si>
  <si>
    <t>1.Блоки бесперебойного  питания по ТУ 26.30.50-005-50362145-2020</t>
  </si>
  <si>
    <t>AT-05130</t>
  </si>
  <si>
    <t xml:space="preserve">AccordTec           </t>
  </si>
  <si>
    <t>AT-02941</t>
  </si>
  <si>
    <t>ББП-30 ТР исп.1</t>
  </si>
  <si>
    <t>AT-06383</t>
  </si>
  <si>
    <t>ББП-30 ТР исп.2</t>
  </si>
  <si>
    <t>AT-05129</t>
  </si>
  <si>
    <t>AT-05128</t>
  </si>
  <si>
    <t>ББП-50 ТР исп.1</t>
  </si>
  <si>
    <t>AT-06384</t>
  </si>
  <si>
    <t>ББП-50 ТР исп.2</t>
  </si>
  <si>
    <t>AT-03009</t>
  </si>
  <si>
    <t>AT-03412</t>
  </si>
  <si>
    <t>ББП-80 ТР исп.1</t>
  </si>
  <si>
    <t>AT-02334</t>
  </si>
  <si>
    <t>AT-02576</t>
  </si>
  <si>
    <t>AT-02446</t>
  </si>
  <si>
    <t>AT-02447</t>
  </si>
  <si>
    <t>AT-02579</t>
  </si>
  <si>
    <t>AT-02584</t>
  </si>
  <si>
    <t>AT-02195</t>
  </si>
  <si>
    <t>AT-02196</t>
  </si>
  <si>
    <t>AT-02391</t>
  </si>
  <si>
    <t>AT-02393</t>
  </si>
  <si>
    <t>AT-02580</t>
  </si>
  <si>
    <t>AT-02585</t>
  </si>
  <si>
    <t>AT-02459</t>
  </si>
  <si>
    <t>AT-02581</t>
  </si>
  <si>
    <t>AT-02469</t>
  </si>
  <si>
    <t>AT-02335</t>
  </si>
  <si>
    <t>AT-02392</t>
  </si>
  <si>
    <t>AT-02575</t>
  </si>
  <si>
    <t>AT-02351</t>
  </si>
  <si>
    <t>AT-02300</t>
  </si>
  <si>
    <t>AT-02578</t>
  </si>
  <si>
    <t>AT-02583</t>
  </si>
  <si>
    <t>5.2 В металлическом корпусе под АКБ 7Ah</t>
  </si>
  <si>
    <t>AT-02577</t>
  </si>
  <si>
    <t>AT-02582</t>
  </si>
  <si>
    <t>AT-02666</t>
  </si>
  <si>
    <t>ББП-80х1 v.16 RACK</t>
  </si>
  <si>
    <t>AT-02716</t>
  </si>
  <si>
    <t>ББП-80х2 v.16 RACK 3U</t>
  </si>
  <si>
    <t>AT-02574</t>
  </si>
  <si>
    <t>AT-02468</t>
  </si>
  <si>
    <t>AT-02141</t>
  </si>
  <si>
    <t>AT-02179</t>
  </si>
  <si>
    <t>Преобразователь напряжения . Обеспечивает питание нагрузки переменным напряжением 24 V с током потребления не более 2.5А. Предназначен для совместной работы с блоками питания с выходным напряжением DC12V и током нагрузки 8А.
Габаритные размеры: 143*58*40 мм. Масса брутто 276 г.</t>
  </si>
  <si>
    <t>AT-02443</t>
  </si>
  <si>
    <t>АК-01</t>
  </si>
  <si>
    <t>AT-02618</t>
  </si>
  <si>
    <t>AT-02481</t>
  </si>
  <si>
    <t>AT-02479</t>
  </si>
  <si>
    <t>AT-02480</t>
  </si>
  <si>
    <t>AT-02308</t>
  </si>
  <si>
    <t>AT-02355</t>
  </si>
  <si>
    <t>AT-02357</t>
  </si>
  <si>
    <t>AT-02461</t>
  </si>
  <si>
    <t>AT-02359</t>
  </si>
  <si>
    <t>AT-02360</t>
  </si>
  <si>
    <t>AT-02362</t>
  </si>
  <si>
    <t>AT-02613</t>
  </si>
  <si>
    <t>AT-02363</t>
  </si>
  <si>
    <t>AT-02356</t>
  </si>
  <si>
    <t>AT-02358</t>
  </si>
  <si>
    <t>AT-02460</t>
  </si>
  <si>
    <t>AT-02336</t>
  </si>
  <si>
    <t>AT-02337</t>
  </si>
  <si>
    <t>1. Мониторы видеодомофонов</t>
  </si>
  <si>
    <t>Мониторы с возможностью подключения к многоквартирным домофонам</t>
  </si>
  <si>
    <t xml:space="preserve">AccordTec    </t>
  </si>
  <si>
    <t>Quantum</t>
  </si>
  <si>
    <t>AT-VD433C WH</t>
  </si>
  <si>
    <t>AT-00734</t>
  </si>
  <si>
    <t>AT-VD433C BL</t>
  </si>
  <si>
    <t>AT-00735</t>
  </si>
  <si>
    <t>AT-01526</t>
  </si>
  <si>
    <t>AT-00729</t>
  </si>
  <si>
    <t xml:space="preserve">AT-VD A752C/SD WH </t>
  </si>
  <si>
    <t>AT-05853</t>
  </si>
  <si>
    <t>AT-05854</t>
  </si>
  <si>
    <t>AT-05866</t>
  </si>
  <si>
    <t>AT-VD433C EXEL WHITE</t>
  </si>
  <si>
    <t>AT-01158</t>
  </si>
  <si>
    <t>AT-VD433С K EXEL WHITE</t>
  </si>
  <si>
    <t>AT-01160</t>
  </si>
  <si>
    <t>AT-VD750C/SD EXEL WHITE</t>
  </si>
  <si>
    <t>AT-01165</t>
  </si>
  <si>
    <t>AT-01164</t>
  </si>
  <si>
    <t>AT-VD750C/SD K EXEL WHITE</t>
  </si>
  <si>
    <t>AT-VD305N BL</t>
  </si>
  <si>
    <t>AT-00736</t>
  </si>
  <si>
    <t>AT-VD305N BZ</t>
  </si>
  <si>
    <t>AT-00738</t>
  </si>
  <si>
    <t>AT-VD305N SL</t>
  </si>
  <si>
    <t>AT-00737</t>
  </si>
  <si>
    <t>AT-VD308H BL</t>
  </si>
  <si>
    <t>AT-00730</t>
  </si>
  <si>
    <t>QM-307A BLACK</t>
  </si>
  <si>
    <t>AT-02261</t>
  </si>
  <si>
    <t>QM-307A SILVER</t>
  </si>
  <si>
    <t>AT-02260</t>
  </si>
  <si>
    <t>AT-05850</t>
  </si>
  <si>
    <t>AT-05849</t>
  </si>
  <si>
    <t>AT-02596</t>
  </si>
  <si>
    <t>Даксис</t>
  </si>
  <si>
    <t>AT-02595</t>
  </si>
  <si>
    <t>AT-02597</t>
  </si>
  <si>
    <t>AT-AC01 BL</t>
  </si>
  <si>
    <t>AT-05865</t>
  </si>
  <si>
    <t>AT-05856</t>
  </si>
  <si>
    <t>AT-AC10W WH</t>
  </si>
  <si>
    <t>AT-05867</t>
  </si>
  <si>
    <t>AT-01528</t>
  </si>
  <si>
    <t>AT-00023</t>
  </si>
  <si>
    <t>Tantos</t>
  </si>
  <si>
    <t>Vizit</t>
  </si>
  <si>
    <t>AT-02223</t>
  </si>
  <si>
    <t>AT-02604</t>
  </si>
  <si>
    <t>Метаком</t>
  </si>
  <si>
    <t>AT-02602</t>
  </si>
  <si>
    <t>AT-02491</t>
  </si>
  <si>
    <t>JSB-Systems</t>
  </si>
  <si>
    <t>AT-00562</t>
  </si>
  <si>
    <t>Activision</t>
  </si>
  <si>
    <t>AT-VD 600 GR</t>
  </si>
  <si>
    <t>AT-05857</t>
  </si>
  <si>
    <t>AT-05862</t>
  </si>
  <si>
    <t>AT-VD 650 GR</t>
  </si>
  <si>
    <t>AT-05864</t>
  </si>
  <si>
    <t>AT-05858</t>
  </si>
  <si>
    <t>AT-VD 631 BL</t>
  </si>
  <si>
    <t>AT-05860</t>
  </si>
  <si>
    <t>AT-05861</t>
  </si>
  <si>
    <t>AT-VD 620 WH</t>
  </si>
  <si>
    <t>AT-05859</t>
  </si>
  <si>
    <t>AT-VD 632 BL</t>
  </si>
  <si>
    <t>AT-05863</t>
  </si>
  <si>
    <t>Многоквартирные системы( Проектное оборудование, рассчет стоимости по запросу)</t>
  </si>
  <si>
    <t xml:space="preserve">Модуль управления  электромеханическим  замком  с  видеопанели  (дистанционное открытие замка)   без использования дополнительного блока питания.Малые габариты устройства позволяют устанавливать в стене за видеопанелью  видеодомофона, в двери или внутри корпуса электромеханического замка.
</t>
  </si>
  <si>
    <t>Адаптер питания для мониторов видеодомофонов и аудиотрубок 15В, 0,8А Цвет корпуса: чёрный .</t>
  </si>
  <si>
    <t>Устройство для подключения монитора видеодомофона к сети интернет, LAN, WI-FI, приложение Tuya Smart для Android и  IOS Цвет  белый, Адаптер питания в комплекте. 4-х проводное подключение к монитору.DC 15V. Габаритные размеры: 110*80*25 мм.Совместимо со всеми мониторами Accordtec , кроме AT-VD433C.</t>
  </si>
  <si>
    <t xml:space="preserve">
Вызывная панель аудиодомофона, накладная, 2-х проводная, питание от аудиотрубки, -30…+55°C, 75х35х17 мм, цвет медь.</t>
  </si>
  <si>
    <t>Пульт консьержа, LCD дисплей 7", управление замком, календарь, будильник, просмотр подключенных вызывных панелей и камер, адресный интерком, детектор движения, фоторамка, управление пользовательскими картами(2048 шт.), CAT-5/4-х проводный, 36В/15В, Цвет корпуса: серый. Совместим с многоквартирной системой Accordtec.</t>
  </si>
  <si>
    <t>Блок питания для многоквартиного домофона 36В,Цвет корпуса: белый. Совместим  с многоквартирной системой Accordtec.</t>
  </si>
  <si>
    <t>Адаптер подключения монитора домофона RJ-45, Чёрный. Совместим  с многоквартирной системой Accordtec.</t>
  </si>
  <si>
    <t xml:space="preserve"> Аналоговый коммутатор, Белый .Совместим  с многоквартирной системой Accordtec.</t>
  </si>
  <si>
    <t xml:space="preserve"> Аналоговый коммутатор, Белый. Совместим  с многоквартирной системой Accordtec.</t>
  </si>
  <si>
    <t>Адаптер подключения монитора домофона RJ-45 AHD, Чёрный. Совместим  с многоквартирной системой Accordtec.</t>
  </si>
  <si>
    <t>Коммутационная коробка , скрытое размещение соединительных разъемов. для моделей видеокамер ( MR-HDNVM****,MR-IDNVM****) ,Ø117 Материал : металл.</t>
  </si>
  <si>
    <t>AT-02713</t>
  </si>
  <si>
    <t>AT-02645</t>
  </si>
  <si>
    <t>AT-02445</t>
  </si>
  <si>
    <t>AT-02376</t>
  </si>
  <si>
    <t>AT-00763</t>
  </si>
  <si>
    <t>AT-02543</t>
  </si>
  <si>
    <t>AT-02644</t>
  </si>
  <si>
    <t>AT-02706</t>
  </si>
  <si>
    <t xml:space="preserve">OPTIMUS           </t>
  </si>
  <si>
    <t>AT-00586</t>
  </si>
  <si>
    <t>AT-01258</t>
  </si>
  <si>
    <t>AT-04333</t>
  </si>
  <si>
    <t>AT-02795</t>
  </si>
  <si>
    <t>AT-02206</t>
  </si>
  <si>
    <t>AT-01533</t>
  </si>
  <si>
    <t>AT-01321</t>
  </si>
  <si>
    <t>AT-05163</t>
  </si>
  <si>
    <t>AT-05164</t>
  </si>
  <si>
    <t>AT-01376</t>
  </si>
  <si>
    <t>AT-01250</t>
  </si>
  <si>
    <t>DTM 1212</t>
  </si>
  <si>
    <t>AT-01298</t>
  </si>
  <si>
    <t>AT-01300</t>
  </si>
  <si>
    <t>SECURITY FORCE</t>
  </si>
  <si>
    <t>DELTA</t>
  </si>
  <si>
    <t>QM-D132EN2-Br</t>
  </si>
  <si>
    <t>AT-02328</t>
  </si>
  <si>
    <t>ATEC-D206E-SI</t>
  </si>
  <si>
    <t>AT-01733</t>
  </si>
  <si>
    <t>ATEC-D206H-Br</t>
  </si>
  <si>
    <t>AT-01734</t>
  </si>
  <si>
    <t>ATEC-D206H-Sl</t>
  </si>
  <si>
    <t>AT-01735</t>
  </si>
  <si>
    <t>ATEC-D230E-Br</t>
  </si>
  <si>
    <t>ATEC-D206E-Br</t>
  </si>
  <si>
    <t>AT-06718</t>
  </si>
  <si>
    <t>AT-04186</t>
  </si>
  <si>
    <t>ATEC-D230E-Sl</t>
  </si>
  <si>
    <t>AT-01737</t>
  </si>
  <si>
    <t>AT-01736</t>
  </si>
  <si>
    <t>ATEC-D230H-Sl</t>
  </si>
  <si>
    <t>AT-01739</t>
  </si>
  <si>
    <t>ATEC-D230H-Br</t>
  </si>
  <si>
    <t>AT-01738</t>
  </si>
  <si>
    <t>AT-02777</t>
  </si>
  <si>
    <t>ATEC</t>
  </si>
  <si>
    <t xml:space="preserve">NOTEDO    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</si>
  <si>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Гарантия 38  месяцев</t>
  </si>
  <si>
    <t>AT-VD XL</t>
  </si>
  <si>
    <t xml:space="preserve">AccordTec   </t>
  </si>
  <si>
    <t>AT-06721</t>
  </si>
  <si>
    <t>AT-VD VZ</t>
  </si>
  <si>
    <t>AT-06720</t>
  </si>
  <si>
    <t>AT-VD EPS</t>
  </si>
  <si>
    <t>AT-06719</t>
  </si>
  <si>
    <t>Гарантия 12 месяцев</t>
  </si>
  <si>
    <t>Электромеханические защелки</t>
  </si>
  <si>
    <t>AT-02407</t>
  </si>
  <si>
    <t>AT-ES01</t>
  </si>
  <si>
    <t>AT-02465</t>
  </si>
  <si>
    <t>AT-FS</t>
  </si>
  <si>
    <t>Планка для электрозащёлки AT-ES01 d=110 мм. Габаритные размеры: 110х25 мм. Масса брутто 42 г.Темп.диапазон -10°С…+25°С</t>
  </si>
  <si>
    <t>AT-02464</t>
  </si>
  <si>
    <t>AT-FL</t>
  </si>
  <si>
    <t>Планка для электрозащёлки AT-ES01 d=250 мм. Габаритные размеры: 250х25 мм. Масса брутто 85 г.Темп.диапазон -10°С…+25°С</t>
  </si>
  <si>
    <t>Электромеханические замки</t>
  </si>
  <si>
    <t>AT-01347</t>
  </si>
  <si>
    <t>AT-EL101AB</t>
  </si>
  <si>
    <t>Электромеханический замок, накладной, универсальный (дверь наружу, внутрь), ролик взвода пружины,сталь,цвет черный 12В. Габаритные размеры: 163x47x103 мм. Масса брутто: 1300 г.Темп.диапазон -30°С…+50°С</t>
  </si>
  <si>
    <t>AT-01346</t>
  </si>
  <si>
    <t>AT-EL101B</t>
  </si>
  <si>
    <t>AT-01349</t>
  </si>
  <si>
    <t>AT-EL101AWN</t>
  </si>
  <si>
    <t>AT-01348</t>
  </si>
  <si>
    <t>AT-EL101WN</t>
  </si>
  <si>
    <t>AT-02404</t>
  </si>
  <si>
    <t>AT-EL101A</t>
  </si>
  <si>
    <t>AT-02348</t>
  </si>
  <si>
    <t>AT-EL101</t>
  </si>
  <si>
    <t>AT-02405</t>
  </si>
  <si>
    <t>AT-EL201A</t>
  </si>
  <si>
    <t xml:space="preserve">AT-06025   </t>
  </si>
  <si>
    <t xml:space="preserve">AT-06027   </t>
  </si>
  <si>
    <t xml:space="preserve">AT-06028   </t>
  </si>
  <si>
    <t xml:space="preserve">AT-06029   </t>
  </si>
  <si>
    <t xml:space="preserve">AT-06030   </t>
  </si>
  <si>
    <t xml:space="preserve">AT-06031   </t>
  </si>
  <si>
    <t xml:space="preserve">AT-06032   </t>
  </si>
  <si>
    <t>Соленоидные замки</t>
  </si>
  <si>
    <t>AT-02406</t>
  </si>
  <si>
    <t>AT-EL500A-2</t>
  </si>
  <si>
    <t>AT-02462</t>
  </si>
  <si>
    <t>AT-EL500B-2</t>
  </si>
  <si>
    <t xml:space="preserve">10шт </t>
  </si>
  <si>
    <t>AT-02364</t>
  </si>
  <si>
    <t>AT-EL600-2</t>
  </si>
  <si>
    <t>AT-02463</t>
  </si>
  <si>
    <t>AT-EL700A-2</t>
  </si>
  <si>
    <t>AT-02483</t>
  </si>
  <si>
    <t>AT-EL700B-2</t>
  </si>
  <si>
    <t>Электромагнитные замки</t>
  </si>
  <si>
    <t>AT-02313</t>
  </si>
  <si>
    <t xml:space="preserve">ML-100K с планкой
</t>
  </si>
  <si>
    <t>AT-02467</t>
  </si>
  <si>
    <t>ML-100KB с планкой</t>
  </si>
  <si>
    <t>AT-06687</t>
  </si>
  <si>
    <t>ML-100K с планкой, цвет Белый</t>
  </si>
  <si>
    <t>AT-02717</t>
  </si>
  <si>
    <t>ML-100K с уголком</t>
  </si>
  <si>
    <t>AT-00515</t>
  </si>
  <si>
    <t>ML-100KB с уголком</t>
  </si>
  <si>
    <t>AT-06674</t>
  </si>
  <si>
    <t>ML-100K с уголком, цвет Белый</t>
  </si>
  <si>
    <t>AT-02314</t>
  </si>
  <si>
    <t xml:space="preserve">ML-180K с планкой
</t>
  </si>
  <si>
    <t>AT-02496</t>
  </si>
  <si>
    <t>ML-180KB с планкой</t>
  </si>
  <si>
    <t>AT-06688</t>
  </si>
  <si>
    <t>ML-180K с планкой, цвет Белый</t>
  </si>
  <si>
    <t>AT-02294</t>
  </si>
  <si>
    <t>ML-180K с уголком</t>
  </si>
  <si>
    <t>AT-02315</t>
  </si>
  <si>
    <t>ML-180KB с уголком</t>
  </si>
  <si>
    <t>AT-06673</t>
  </si>
  <si>
    <t>ML-180K с уголком, цвет Белый</t>
  </si>
  <si>
    <t>AT-02368</t>
  </si>
  <si>
    <t>ML-180A</t>
  </si>
  <si>
    <t>AT-02417</t>
  </si>
  <si>
    <t>ML-180AS</t>
  </si>
  <si>
    <t>AT-01345</t>
  </si>
  <si>
    <t>ML-180A-2</t>
  </si>
  <si>
    <t>AT-02295</t>
  </si>
  <si>
    <t>ML-295K с уголком</t>
  </si>
  <si>
    <t>AT-02501</t>
  </si>
  <si>
    <t>ML-295KB с уголком</t>
  </si>
  <si>
    <t>AT-06675</t>
  </si>
  <si>
    <t>ML-295K с уголком, цвет Белый</t>
  </si>
  <si>
    <t>AT-04384</t>
  </si>
  <si>
    <t>ML-295 K-2 С УГОЛКОМ</t>
  </si>
  <si>
    <t>AT-04385</t>
  </si>
  <si>
    <t>ML-295 KB-2  С УГОЛКОМ</t>
  </si>
  <si>
    <t>AT-02369</t>
  </si>
  <si>
    <t>ML-295A</t>
  </si>
  <si>
    <t>AT-02370</t>
  </si>
  <si>
    <t>ML-295AL</t>
  </si>
  <si>
    <t>AT-02371</t>
  </si>
  <si>
    <t>ML-350AL</t>
  </si>
  <si>
    <t>AT-02372</t>
  </si>
  <si>
    <t>ML-350AWS</t>
  </si>
  <si>
    <t>AT-06654</t>
  </si>
  <si>
    <t>AT-02320</t>
  </si>
  <si>
    <t>ML-395 без электроники</t>
  </si>
  <si>
    <t>AT-02634</t>
  </si>
  <si>
    <t>ML-395KB без электроники</t>
  </si>
  <si>
    <t>AT-04343</t>
  </si>
  <si>
    <t>AT-04386</t>
  </si>
  <si>
    <t>AT-02318</t>
  </si>
  <si>
    <t>ML-194K без электроники</t>
  </si>
  <si>
    <t>AT-04387</t>
  </si>
  <si>
    <t>AT-02375</t>
  </si>
  <si>
    <t>ML-500A</t>
  </si>
  <si>
    <t>AT-02319</t>
  </si>
  <si>
    <t>ML-395</t>
  </si>
  <si>
    <t>AT-02710</t>
  </si>
  <si>
    <t>ML-395 KB</t>
  </si>
  <si>
    <t>AT-02497</t>
  </si>
  <si>
    <t>ML-194K</t>
  </si>
  <si>
    <t>AT-02321</t>
  </si>
  <si>
    <t>ML-395.03</t>
  </si>
  <si>
    <t>AT-02500</t>
  </si>
  <si>
    <t>ML-194.03K</t>
  </si>
  <si>
    <t>Аксессуары для электромагнитных замков</t>
  </si>
  <si>
    <t>AT-02620</t>
  </si>
  <si>
    <t>LM-187К</t>
  </si>
  <si>
    <t>AT-02621</t>
  </si>
  <si>
    <t>LM-187KB</t>
  </si>
  <si>
    <t>AT-02310</t>
  </si>
  <si>
    <t>LM-297K</t>
  </si>
  <si>
    <t>Планка к замку ML-295K. Габаритные размеры: 227х40 мм. Масса брутто 520 г. Цвета серый, коричневый</t>
  </si>
  <si>
    <t>AT-02624</t>
  </si>
  <si>
    <t>LM-297KB</t>
  </si>
  <si>
    <t>AT-02494</t>
  </si>
  <si>
    <t>LM-197K</t>
  </si>
  <si>
    <t>Планка для крепления замка серии ML-194/-194K. Габаритные размеры: 272х40 мм. Масса брутто 640 г.</t>
  </si>
  <si>
    <t>AT-02312</t>
  </si>
  <si>
    <t>LM-397</t>
  </si>
  <si>
    <t>Планка для крепления замка серии ML-395. Габаритные размеры: 271х40х6 мм. Масса брутто 630 г.</t>
  </si>
  <si>
    <t>AT-02452</t>
  </si>
  <si>
    <t>LM-180A</t>
  </si>
  <si>
    <t>Уголок для ML-180A. Габаритные размеры: 170х25х40 мм. Масса брутто 160 г.</t>
  </si>
  <si>
    <t>30 шт</t>
  </si>
  <si>
    <t>AT-02451</t>
  </si>
  <si>
    <t>LM-180К</t>
  </si>
  <si>
    <t>AT-02466</t>
  </si>
  <si>
    <t>LM-180KB</t>
  </si>
  <si>
    <t>AT-02414</t>
  </si>
  <si>
    <t>LM-180AS</t>
  </si>
  <si>
    <t>Уголок для ML-180AS. Габаритные размеры: 206х40х25 мм. Масса брутто130г.</t>
  </si>
  <si>
    <t xml:space="preserve"> 30 шт</t>
  </si>
  <si>
    <t>AT-02111</t>
  </si>
  <si>
    <t xml:space="preserve">LM-295A/350A </t>
  </si>
  <si>
    <t>Уголок универсальный, для замков моделей ML-295A, ML-295AL, ML-350AL. Габаритные размеры: 250х30х46 мм. Масса брутто 220 г.</t>
  </si>
  <si>
    <t>AT-01351</t>
  </si>
  <si>
    <t>LM-295-350-2</t>
  </si>
  <si>
    <t>Z-образное крепление для электромагнитных замков ML-295A, ML-295AL, ML-350AL. Масса брутто 450г. Габаритные размеры: 180х53 мм.</t>
  </si>
  <si>
    <t>AT-02622</t>
  </si>
  <si>
    <t>LM-295K</t>
  </si>
  <si>
    <t>Уголок к ML-295K. Цвет серый.Габаритные размеры: 220х40х40 мм. Масса брутто 480 г.Цвета: серый, коричневый.</t>
  </si>
  <si>
    <t>AT-02623</t>
  </si>
  <si>
    <t>LM-295KB</t>
  </si>
  <si>
    <t>AT-02493</t>
  </si>
  <si>
    <t>LM-194K</t>
  </si>
  <si>
    <t>Уголок для крепления замка серии ML-194/-194K. Габаритные размеры 270х50х50 мм. Масса брутто 750 г.</t>
  </si>
  <si>
    <t>AT-02626</t>
  </si>
  <si>
    <t>LM-395</t>
  </si>
  <si>
    <t>Уголок для крепления замка серии ML-395. Габаритные размеры 270х50х50 мм. Масса брутто 740 г.</t>
  </si>
  <si>
    <t>AT-02415</t>
  </si>
  <si>
    <t>LM-350AWS</t>
  </si>
  <si>
    <t>Уголок для ML-350AWS. Габаритные размеры: 220х50х30 мм. Масса брутто: 212 г.</t>
  </si>
  <si>
    <t>AT-02627</t>
  </si>
  <si>
    <t>LM-500A</t>
  </si>
  <si>
    <t>Уголок для ML-500A. Габаритные размеры: 261х37х76 мм. Масса брутто 430 г.</t>
  </si>
  <si>
    <t>AT-01350</t>
  </si>
  <si>
    <t>LM-180A-2</t>
  </si>
  <si>
    <t>Монтажная пластина для крепления замков ML-180A, ML-180AS, ML-180A-2 на стеклянную дверь толщиной 6-15мм. Габаритные размеры: 130х46х28 мм. Масса брутто 285 г.</t>
  </si>
  <si>
    <t>AT-02453</t>
  </si>
  <si>
    <t>LMP-295</t>
  </si>
  <si>
    <t>AT-02570</t>
  </si>
  <si>
    <t>VK-194K</t>
  </si>
  <si>
    <t>Винт корпусной с гайкой. К замкам серии ML-194K/-395. Габаритные размеры: d=5, длина 36 м. Масса брутто: 16 г.</t>
  </si>
  <si>
    <t>AT-02658</t>
  </si>
  <si>
    <t>YM-100K</t>
  </si>
  <si>
    <t>Якорь без пятки для замка ML-100K. Габаритные размеры 120х30х5мм. Масса брутто 260 г.</t>
  </si>
  <si>
    <t>AT-02664</t>
  </si>
  <si>
    <t>YM-180K</t>
  </si>
  <si>
    <t>Якорь без пятки. К замкам серии ML- 180K. Габаритные размеры 120х40х12мм. Масса брутто 410 г.</t>
  </si>
  <si>
    <t>AT-02660</t>
  </si>
  <si>
    <t>YM-295К</t>
  </si>
  <si>
    <t>Якорь без пятки. К замкам серии ML-295K. Габаритные размеры: 164х50х12 мм. Масса брутто 700 г.</t>
  </si>
  <si>
    <t>AT-02662</t>
  </si>
  <si>
    <t>YM-395/194K</t>
  </si>
  <si>
    <t>Якорь без пятки. К замкам серии ML- 395/194 K. Габаритные размеры 165x60x15 мм. Масса брутто 1130 г.</t>
  </si>
  <si>
    <t>AT-02647</t>
  </si>
  <si>
    <t>PM-194K</t>
  </si>
  <si>
    <t>"Пятка" якоря замка. К замкам серии: ML-100K/-180K/-194/-395. Габаритные размеры: d=40 мм. Масса брутто 50 г.</t>
  </si>
  <si>
    <t>AT-02649</t>
  </si>
  <si>
    <t>PM-295K</t>
  </si>
  <si>
    <t>Гибкие переходы</t>
  </si>
  <si>
    <t>AT-02799</t>
  </si>
  <si>
    <t>Производители РФ</t>
  </si>
  <si>
    <t>Гибкий переход KL- 8 ПВХ (8 мм)</t>
  </si>
  <si>
    <t>Гибкий переход (чёрный) Øвнутр.8х400мм, оцинкованная сталь в ПВХ</t>
  </si>
  <si>
    <t>AT-02798</t>
  </si>
  <si>
    <t>Гибкий переход KL-10 ПВХ (10 мм)</t>
  </si>
  <si>
    <t>Гибкий переход (чёрный) Øвнутр.10х400мм, оцинкованная сталь в ПВХ</t>
  </si>
  <si>
    <t>AT-02435</t>
  </si>
  <si>
    <t>Гибкий переход KL-468 (6 мм)</t>
  </si>
  <si>
    <t>Гибкий переход 6 мм Øвнутр.6х400мм, уличный, нержавеющая сталь.</t>
  </si>
  <si>
    <t>AT-02345</t>
  </si>
  <si>
    <t>Гибкий переход KL-468 (8мм)</t>
  </si>
  <si>
    <t>Гибкий переход 8 мм Øвнутр.8х400мм, уличный, нержавеющая сталь.</t>
  </si>
  <si>
    <t>ББП-20 Lite</t>
  </si>
  <si>
    <t>AT-06087</t>
  </si>
  <si>
    <t>ББП-20 исп.1 Белый</t>
  </si>
  <si>
    <t>AT-01556</t>
  </si>
  <si>
    <t>ББП-20 исп.1 Серый</t>
  </si>
  <si>
    <t>AT-01557</t>
  </si>
  <si>
    <t xml:space="preserve">AT-EL900A                        </t>
  </si>
  <si>
    <t xml:space="preserve">AT-EL900B                           </t>
  </si>
  <si>
    <t xml:space="preserve">AT-EL800B                         </t>
  </si>
  <si>
    <t>Электронное реле для открывания ворот,цвет чёрный. Совместимо с мониторами AT-VD750C WH, AT-VD750C/SD WH, AT-VD432C WH, AT-VD751C WH</t>
  </si>
  <si>
    <t xml:space="preserve">AT-EL300                    </t>
  </si>
  <si>
    <t xml:space="preserve">AT-EL301                          </t>
  </si>
  <si>
    <t xml:space="preserve">AT-EL800A                      </t>
  </si>
  <si>
    <t xml:space="preserve">AT-EL400                        </t>
  </si>
  <si>
    <t>15 шт</t>
  </si>
  <si>
    <t>3.Блоки бесперебойного питания ЭКОНОМ 12В</t>
  </si>
  <si>
    <t>3.1 В пластиковом корпусе под АКБ до 7Ah</t>
  </si>
  <si>
    <t>3.2 В металлическом корпусе под АКБ до 7Ah</t>
  </si>
  <si>
    <t>4.Блоки бесперебойного питания 12В СТАНДАРТ</t>
  </si>
  <si>
    <t>4.1 Без корпуса (электронная плата)</t>
  </si>
  <si>
    <t>4.2 В пластиковом корпусе под АКБ 7Ah</t>
  </si>
  <si>
    <t>4.3 В металлическом корпусе под АКБ 7Ah</t>
  </si>
  <si>
    <t>4.4 В металлическом корпусе под АКБ 17/18Ah</t>
  </si>
  <si>
    <t xml:space="preserve">5.Блоки бесперебойного питания 12В СТАНДАРТ + </t>
  </si>
  <si>
    <t>5.1 Плата в защитном корпусе</t>
  </si>
  <si>
    <t>5.3 В металлическом корпусе под АКБ 17/18Ah</t>
  </si>
  <si>
    <t>6.Блоки бесперебойного питания Стандарт V 12В</t>
  </si>
  <si>
    <t>6.1 В пластиковом корпусе под АКБ 7Ah</t>
  </si>
  <si>
    <t>6.2 В металлическом корпусе под АКБ 7Ah</t>
  </si>
  <si>
    <t>7.Блоки бесперебойного питания RACK 19"</t>
  </si>
  <si>
    <t xml:space="preserve">8.Блоки бесперебойного питания 24В СТАНДАРТ + </t>
  </si>
  <si>
    <t>8.1 Плата в защитном корпусе</t>
  </si>
  <si>
    <t>8.2 В металлическом корпусе под АКБ 2 х 17/18Ah</t>
  </si>
  <si>
    <t xml:space="preserve">Кабель-преобразователь напряжения предназначен для преобразования входного напряжения 12 В в выходное номиналом 5 В (2А), 9 В (1А) и 12 В (1А). Используется для электропитания устройств и приборов охранно-пожарной сигнализации, систем видеонаблюдения, связи и контроля доступа. Масса брутто: 30 г.
</t>
  </si>
  <si>
    <t>AT-06033</t>
  </si>
  <si>
    <t>ББП-12/1 Li-ion</t>
  </si>
  <si>
    <t>ББП-12/3 Li-ion</t>
  </si>
  <si>
    <t>AT-06034</t>
  </si>
  <si>
    <t>ББП-12/5 Li-ion</t>
  </si>
  <si>
    <t>AT-06035</t>
  </si>
  <si>
    <t>AT-DC12/DC5-9</t>
  </si>
  <si>
    <t>AT-06036</t>
  </si>
  <si>
    <t>AT-01027</t>
  </si>
  <si>
    <t>AT-01695</t>
  </si>
  <si>
    <t>AT-01028</t>
  </si>
  <si>
    <t>AT-03003</t>
  </si>
  <si>
    <t>AT-01696</t>
  </si>
  <si>
    <t>AT-01026</t>
  </si>
  <si>
    <t>AT-05516</t>
  </si>
  <si>
    <t>AT-01703</t>
  </si>
  <si>
    <t>AT-01705</t>
  </si>
  <si>
    <t>AT-01706</t>
  </si>
  <si>
    <t>AT-01707</t>
  </si>
  <si>
    <t>AT-01708</t>
  </si>
  <si>
    <t>AT-02344</t>
  </si>
  <si>
    <t>AT-02545</t>
  </si>
  <si>
    <t>AT-02377</t>
  </si>
  <si>
    <t>AT-01697</t>
  </si>
  <si>
    <t>AT-01698</t>
  </si>
  <si>
    <t>AT-02421</t>
  </si>
  <si>
    <t>AT-01701</t>
  </si>
  <si>
    <t>AT-02422</t>
  </si>
  <si>
    <t>AT-01700</t>
  </si>
  <si>
    <t>AT-02410</t>
  </si>
  <si>
    <t>AT-02484</t>
  </si>
  <si>
    <t>AT-01384</t>
  </si>
  <si>
    <t>AT-02590</t>
  </si>
  <si>
    <t>КН-04</t>
  </si>
  <si>
    <t>AT-02589</t>
  </si>
  <si>
    <t>КН-05</t>
  </si>
  <si>
    <t>AT-02353</t>
  </si>
  <si>
    <t>AT-02591</t>
  </si>
  <si>
    <t>КОДсп-2</t>
  </si>
  <si>
    <t>AT-02437</t>
  </si>
  <si>
    <t>Цифрал</t>
  </si>
  <si>
    <t>Кнопка выхода накладная, металлическая, с подсветкой (световод вокруг кнопки). Цвет - бронза ,Габариты : 50x60x20 мм.</t>
  </si>
  <si>
    <t>AT-00712</t>
  </si>
  <si>
    <t>AT-01381</t>
  </si>
  <si>
    <t>AT-01380</t>
  </si>
  <si>
    <t>AT-01382</t>
  </si>
  <si>
    <t>AT-00713</t>
  </si>
  <si>
    <t>AT-01385</t>
  </si>
  <si>
    <t>DS 1990 черный</t>
  </si>
  <si>
    <t>Электронный ключ Touch Memory цвет черный</t>
  </si>
  <si>
    <t xml:space="preserve">Электронный ключ Touch Memory цвет синий </t>
  </si>
  <si>
    <t>DS 1990 синий</t>
  </si>
  <si>
    <t>AT-04193</t>
  </si>
  <si>
    <t>Dallas</t>
  </si>
  <si>
    <t>AT-01464</t>
  </si>
  <si>
    <t>AT-01465</t>
  </si>
  <si>
    <t>AT-01466</t>
  </si>
  <si>
    <t>AT-ID04-MF-Red-65</t>
  </si>
  <si>
    <t>AT-01468</t>
  </si>
  <si>
    <t>AT-01467</t>
  </si>
  <si>
    <t>AT-01469</t>
  </si>
  <si>
    <t>AT-02411</t>
  </si>
  <si>
    <t>AT-02485</t>
  </si>
  <si>
    <t>AT-02342</t>
  </si>
  <si>
    <t>AT-02592</t>
  </si>
  <si>
    <t>Z-397 (мод. USB)</t>
  </si>
  <si>
    <t>AT-06355</t>
  </si>
  <si>
    <t>AT-00693</t>
  </si>
  <si>
    <t>AT-00694</t>
  </si>
  <si>
    <t>AT-00695</t>
  </si>
  <si>
    <t>AT-00696</t>
  </si>
  <si>
    <t>AT-01050</t>
  </si>
  <si>
    <t>AT-01051</t>
  </si>
  <si>
    <t>AT-01052</t>
  </si>
  <si>
    <t>AT-01053</t>
  </si>
  <si>
    <t>AT-02502</t>
  </si>
  <si>
    <t>AT-02636</t>
  </si>
  <si>
    <t>AT-02317</t>
  </si>
  <si>
    <t>AT-02630</t>
  </si>
  <si>
    <t>AT-02456</t>
  </si>
  <si>
    <t>плата ML-194.03  box
box</t>
  </si>
  <si>
    <t>AT-02632</t>
  </si>
  <si>
    <t>КТМ-Нк (СТМ-КР)</t>
  </si>
  <si>
    <t>AT-02304</t>
  </si>
  <si>
    <t>Техносистемы</t>
  </si>
  <si>
    <t>Контактор накладной, одноцветный светодиод, крашеный металл, D = 49 мм,h = 21 мм</t>
  </si>
  <si>
    <t>AT-02438</t>
  </si>
  <si>
    <t>AT-02593</t>
  </si>
  <si>
    <t>КТН плюс</t>
  </si>
  <si>
    <t>AT-02760</t>
  </si>
  <si>
    <t xml:space="preserve">Автономный контроллер СКД, 1216 ключей, звук и свет индикация, макс ток 4А, габаритные размеры 45x25.5x16мм, напряжение питания 12VDC, выход подключения замка MOSFET-транзистор, защита от неправильного подключения , протокол TM (Dallas Touch Memory), Wiegand 26. Рекомендуемые считыватели - AT-PR501, 500.  
</t>
  </si>
  <si>
    <t xml:space="preserve">Автономный контроллер СКД в корпусе, 1216 ключей, звук и свет индикация, габаритные размеры 65x38x22мм, напряжение питания 12VDC, выход реле, защита от неправильного подключения,протокол TM (Dallas Touch Memory),Wiegand 26.  Рекомендуемые считыватели - AT-PR501, 500 .
</t>
  </si>
  <si>
    <t xml:space="preserve">Автономный контроллер СКД, 1216 ключей, звук и свет индикация, габаритные размеры 45x25.5x16мм, напряжение питания 12VDC, выход реле, защита от неправильного подключения,протокол TM (Dallas Touch Memory),Wiegand 26.  Рекомендуемые считыватели - AT-PR501, 500.
</t>
  </si>
  <si>
    <t>Электронная плата управления электромагнитным замком. Шлейф считывателя до 20м, 500 ключа доступа, 10 блокирующих ключей, комплектация - без мастер-ключа (программируется пользователем), режим Accept (режим свободного прохода с автоматической записью ключей), время открывания 1-255 сек, схема перемагничивания, выход  МДП-тр., защита входа, энергонезависимая память, свет. и звук. индикация.</t>
  </si>
  <si>
    <t>AT-H810P</t>
  </si>
  <si>
    <t>AT-H810P-W</t>
  </si>
  <si>
    <t>AT-H810M</t>
  </si>
  <si>
    <t>AT-H810M-W</t>
  </si>
  <si>
    <t>AT-06212</t>
  </si>
  <si>
    <t>AT-06213</t>
  </si>
  <si>
    <t>AT-06210</t>
  </si>
  <si>
    <t>AT-06211</t>
  </si>
  <si>
    <t>84 шт</t>
  </si>
  <si>
    <t>Устройство разблокировки двери с защитной пластиковой крышкой с отверстием для установки пломбы.,ключ в комплекте; 2 группы контактов НР/НЗ, 30 В, 2 А. Корпус: поликарбонат, рабочая температура от – 30 до +70 град.С , IP24, 87,5 x 87,5 x 24,5 / 56,5 мм (с монтажной коробкой).</t>
  </si>
  <si>
    <t>AT-05615</t>
  </si>
  <si>
    <t xml:space="preserve"> www.accordsb.ru </t>
  </si>
  <si>
    <t>https://accordtec.ru/</t>
  </si>
  <si>
    <t xml:space="preserve">Адрес офиса: 129085, г.Москва, Годовикова ул., дом 9, стр.1, пом.2.1. </t>
  </si>
  <si>
    <t>Адрес почтовый: 129085, г. Москва, а/я 64 ООО «Аккордтек»</t>
  </si>
  <si>
    <t>Электрозащелка, НЗ, с регулировкой положения запирающей планки, разблокировка,12В DC, 0.7А, без планки. Габаритные размеры: 75х20х33 мм. Масса брутто 130 г. Темп.диапазон -10°С…+25°С</t>
  </si>
  <si>
    <t>Электромеханический замок, накладной, универсальный (дверь наружу, внутрь), ролик взвода пружины, никелированная сталь, 12В, цвет серебро. Габаритные размеры: 163x47x103  мм. Масса брутто: 1300 г.Темп.диапазон -30°С…+50°С</t>
  </si>
  <si>
    <t>Замки без плат управления</t>
  </si>
  <si>
    <t>Замки со встроенной платой управления</t>
  </si>
  <si>
    <t>Замки со встроенным контроллером Touch Memory / Proximity</t>
  </si>
  <si>
    <t>Планки крепления замков</t>
  </si>
  <si>
    <t>Уголки крепления замков</t>
  </si>
  <si>
    <t>Планка для крепления якоря (для замка ML-295A, ML-295AL ).Подходит для установки якоря без сверления сквозного отверстия на двери. Габаритные размеры: 185х45х14 мм. Масса брутто 130 г.</t>
  </si>
  <si>
    <t>AT-05653</t>
  </si>
  <si>
    <t>НВ.03-1 "Аварийный выход"</t>
  </si>
  <si>
    <t>Интэко</t>
  </si>
  <si>
    <t>MR-HS25CHB</t>
  </si>
  <si>
    <t>AT-02742</t>
  </si>
  <si>
    <t>Master</t>
  </si>
  <si>
    <r>
      <t>Малогабаритная мультиформатная видеокамера 960p, 1/3’’</t>
    </r>
    <r>
      <rPr>
        <b/>
        <sz val="10"/>
        <rFont val="Calibri"/>
        <family val="2"/>
        <charset val="204"/>
        <scheme val="minor"/>
      </rPr>
      <t>Sony</t>
    </r>
    <r>
      <rPr>
        <sz val="10"/>
        <rFont val="Calibri"/>
        <family val="2"/>
        <charset val="204"/>
        <scheme val="minor"/>
      </rPr>
      <t xml:space="preserve"> Exmor CMOS (IMX225+NVP2431H), фиксированный</t>
    </r>
    <r>
      <rPr>
        <b/>
        <sz val="10"/>
        <rFont val="Calibri"/>
        <family val="2"/>
        <charset val="204"/>
        <scheme val="minor"/>
      </rPr>
      <t xml:space="preserve"> </t>
    </r>
    <r>
      <rPr>
        <b/>
        <sz val="10"/>
        <color rgb="FFFF0000"/>
        <rFont val="Calibri"/>
        <family val="2"/>
        <charset val="204"/>
        <scheme val="minor"/>
      </rPr>
      <t>объектив f=2,8 мм</t>
    </r>
    <r>
      <rPr>
        <sz val="10"/>
        <rFont val="Calibri"/>
        <family val="2"/>
        <charset val="204"/>
        <scheme val="minor"/>
      </rPr>
      <t>,OSD. Режим работы:  AHD/TVI/CVI/CVBS, выбор режима производится при помощи джойстика. Питание 12В. Рабочая температура: 0...+45°С.</t>
    </r>
    <r>
      <rPr>
        <b/>
        <sz val="10"/>
        <rFont val="Calibri"/>
        <family val="2"/>
        <charset val="204"/>
        <scheme val="minor"/>
      </rPr>
      <t>Корпус: металл.</t>
    </r>
  </si>
  <si>
    <r>
      <t xml:space="preserve">Купольная мультиформатная видеокамера 1080p, 1/3" </t>
    </r>
    <r>
      <rPr>
        <b/>
        <sz val="10"/>
        <color theme="1"/>
        <rFont val="Calibri"/>
        <family val="2"/>
        <charset val="204"/>
        <scheme val="minor"/>
      </rPr>
      <t>CMOS</t>
    </r>
    <r>
      <rPr>
        <sz val="10"/>
        <color theme="1"/>
        <rFont val="Calibri"/>
        <family val="2"/>
        <charset val="204"/>
        <scheme val="minor"/>
      </rPr>
      <t xml:space="preserve">, фиксированный </t>
    </r>
    <r>
      <rPr>
        <b/>
        <sz val="10"/>
        <color rgb="FFFF0000"/>
        <rFont val="Calibri"/>
        <family val="2"/>
        <charset val="204"/>
        <scheme val="minor"/>
      </rPr>
      <t>объектив f=3,6мм</t>
    </r>
    <r>
      <rPr>
        <sz val="10"/>
        <color theme="1"/>
        <rFont val="Calibri"/>
        <family val="2"/>
        <charset val="204"/>
        <scheme val="minor"/>
      </rPr>
      <t xml:space="preserve">, угол обзора 71 градус, ИК-подсветка 15 м, Механический ИК-фильтр, День/Ночь, OSD. Режим работы: AHD/TVI/CVI/CVBS. Выбор режима производится через меню настроек видеорегистратора. Питание 12В. Рабочая температура: 0...+45°С. </t>
    </r>
    <r>
      <rPr>
        <b/>
        <sz val="10"/>
        <color theme="1"/>
        <rFont val="Calibri"/>
        <family val="2"/>
        <charset val="204"/>
        <scheme val="minor"/>
      </rPr>
      <t>Корпус: пластик.</t>
    </r>
  </si>
  <si>
    <r>
      <t>Купольная мультиформатная видеокамера 1080p/960h,  (</t>
    </r>
    <r>
      <rPr>
        <b/>
        <sz val="10"/>
        <rFont val="Calibri"/>
        <family val="2"/>
        <charset val="204"/>
        <scheme val="minor"/>
      </rPr>
      <t>с возможностью переключения в 5Мп@12,5/20к/с; 4Мп@25/30к/с</t>
    </r>
    <r>
      <rPr>
        <sz val="10"/>
        <rFont val="Calibri"/>
        <family val="2"/>
        <charset val="204"/>
        <scheme val="minor"/>
      </rPr>
      <t>), 1/2.9"</t>
    </r>
    <r>
      <rPr>
        <b/>
        <sz val="10"/>
        <rFont val="Calibri"/>
        <family val="2"/>
        <charset val="204"/>
        <scheme val="minor"/>
      </rPr>
      <t xml:space="preserve"> CMOS,</t>
    </r>
    <r>
      <rPr>
        <sz val="10"/>
        <rFont val="Calibri"/>
        <family val="2"/>
        <charset val="204"/>
        <scheme val="minor"/>
      </rPr>
      <t xml:space="preserve"> фиксированный </t>
    </r>
    <r>
      <rPr>
        <b/>
        <sz val="10"/>
        <color rgb="FFFF0000"/>
        <rFont val="Calibri"/>
        <family val="2"/>
        <charset val="204"/>
        <scheme val="minor"/>
      </rPr>
      <t>объектив f=2,8мм,</t>
    </r>
    <r>
      <rPr>
        <sz val="10"/>
        <rFont val="Calibri"/>
        <family val="2"/>
        <charset val="204"/>
        <scheme val="minor"/>
      </rPr>
      <t xml:space="preserve"> угол обзора 91 град, ИК-подсветка 20 м, Механический ИК-фильтр, День/Ночь, OSD. Режим работы: AHD/TVI/CVI/CVBS. Выбор режима производится при помощи джойстика. Питание 12В. Рабочая температура: 0...+45°С. </t>
    </r>
    <r>
      <rPr>
        <b/>
        <sz val="10"/>
        <rFont val="Calibri"/>
        <family val="2"/>
        <charset val="204"/>
        <scheme val="minor"/>
      </rPr>
      <t>Корпус: пластик.</t>
    </r>
  </si>
  <si>
    <r>
      <t xml:space="preserve">Купольная  мультиформатная видеокамера 1080p 1/2,7" </t>
    </r>
    <r>
      <rPr>
        <b/>
        <sz val="10"/>
        <color theme="1"/>
        <rFont val="Calibri"/>
        <family val="2"/>
        <charset val="204"/>
        <scheme val="minor"/>
      </rPr>
      <t xml:space="preserve"> CMOS</t>
    </r>
    <r>
      <rPr>
        <sz val="10"/>
        <color theme="1"/>
        <rFont val="Calibri"/>
        <family val="2"/>
        <charset val="204"/>
        <scheme val="minor"/>
      </rPr>
      <t xml:space="preserve">, фиксированный </t>
    </r>
    <r>
      <rPr>
        <b/>
        <sz val="10"/>
        <color rgb="FFFF0000"/>
        <rFont val="Calibri"/>
        <family val="2"/>
        <charset val="204"/>
        <scheme val="minor"/>
      </rPr>
      <t>объектив f=3,6мм</t>
    </r>
    <r>
      <rPr>
        <sz val="10"/>
        <color theme="1"/>
        <rFont val="Calibri"/>
        <family val="2"/>
        <charset val="204"/>
        <scheme val="minor"/>
      </rPr>
      <t xml:space="preserve">,  угол обзора 80 градусов, ИК-подсветка 20 м. Механический ИК-фильтр, День/Ночь, OSD.   Режим работы: AHD/TVI/CVI/CVBS. Выбор режима производится при помощи джойстика. Питание 12В. IP66. Рабочая температура: -45...+45°С. </t>
    </r>
    <r>
      <rPr>
        <b/>
        <sz val="10"/>
        <color theme="1"/>
        <rFont val="Calibri"/>
        <family val="2"/>
        <charset val="204"/>
        <scheme val="minor"/>
      </rPr>
      <t>Корпус: металл.</t>
    </r>
  </si>
  <si>
    <r>
      <t>Купольная мультиформатная видеокамера 1080p/960h (</t>
    </r>
    <r>
      <rPr>
        <b/>
        <sz val="10"/>
        <color theme="1"/>
        <rFont val="Calibri"/>
        <family val="2"/>
        <charset val="204"/>
        <scheme val="minor"/>
      </rPr>
      <t>с возможностью переключения в 5Мп@12,5/20к/с; 4Мп@25/30к/с</t>
    </r>
    <r>
      <rPr>
        <sz val="10"/>
        <color theme="1"/>
        <rFont val="Calibri"/>
        <family val="2"/>
        <charset val="204"/>
        <scheme val="minor"/>
      </rPr>
      <t xml:space="preserve">) , 1/2.9" </t>
    </r>
    <r>
      <rPr>
        <b/>
        <sz val="10"/>
        <color theme="1"/>
        <rFont val="Calibri"/>
        <family val="2"/>
        <charset val="204"/>
        <scheme val="minor"/>
      </rPr>
      <t>Sony</t>
    </r>
    <r>
      <rPr>
        <sz val="10"/>
        <color theme="1"/>
        <rFont val="Calibri"/>
        <family val="2"/>
        <charset val="204"/>
        <scheme val="minor"/>
      </rPr>
      <t xml:space="preserve"> CMOS, фиксированный </t>
    </r>
    <r>
      <rPr>
        <b/>
        <sz val="10"/>
        <color rgb="FFFF0000"/>
        <rFont val="Calibri"/>
        <family val="2"/>
        <charset val="204"/>
        <scheme val="minor"/>
      </rPr>
      <t>объектив f=3,6мм</t>
    </r>
    <r>
      <rPr>
        <sz val="10"/>
        <color theme="1"/>
        <rFont val="Calibri"/>
        <family val="2"/>
        <charset val="204"/>
        <scheme val="minor"/>
      </rPr>
      <t xml:space="preserve">, угол обзора 74 град, ИК-подсветка 20 м, Механический ИК-фильтр, День/Ночь, OSD. Режим работы: AHD/TVI/CVI/CVBS. Выбор режима производится при помощи джойстика. Питание 12В. Рабочая температура: 0...+45°С. </t>
    </r>
    <r>
      <rPr>
        <b/>
        <sz val="10"/>
        <color theme="1"/>
        <rFont val="Calibri"/>
        <family val="2"/>
        <charset val="204"/>
        <scheme val="minor"/>
      </rPr>
      <t>Корпус: пластик.</t>
    </r>
  </si>
  <si>
    <r>
      <t>Купольная мультиформатная видеокамера 1080p/960h@ 25/30к/с (</t>
    </r>
    <r>
      <rPr>
        <b/>
        <sz val="10"/>
        <color theme="1"/>
        <rFont val="Calibri"/>
        <family val="2"/>
        <charset val="204"/>
        <scheme val="minor"/>
      </rPr>
      <t>с возможностью переключения в 5Мп@12,5/20к/с; 4Мп@25/30к/с</t>
    </r>
    <r>
      <rPr>
        <sz val="10"/>
        <color theme="1"/>
        <rFont val="Calibri"/>
        <family val="2"/>
        <charset val="204"/>
        <scheme val="minor"/>
      </rPr>
      <t xml:space="preserve">), 1/2.9" </t>
    </r>
    <r>
      <rPr>
        <b/>
        <sz val="10"/>
        <color theme="1"/>
        <rFont val="Calibri"/>
        <family val="2"/>
        <charset val="204"/>
        <scheme val="minor"/>
      </rPr>
      <t xml:space="preserve">Sony </t>
    </r>
    <r>
      <rPr>
        <sz val="10"/>
        <color theme="1"/>
        <rFont val="Calibri"/>
        <family val="2"/>
        <charset val="204"/>
        <scheme val="minor"/>
      </rPr>
      <t>CMOS, фиксированный</t>
    </r>
    <r>
      <rPr>
        <b/>
        <sz val="10"/>
        <color rgb="FFFF0000"/>
        <rFont val="Calibri"/>
        <family val="2"/>
        <charset val="204"/>
        <scheme val="minor"/>
      </rPr>
      <t xml:space="preserve"> объектив f=2,8мм</t>
    </r>
    <r>
      <rPr>
        <sz val="10"/>
        <color theme="1"/>
        <rFont val="Calibri"/>
        <family val="2"/>
        <charset val="204"/>
        <scheme val="minor"/>
      </rPr>
      <t xml:space="preserve">, угол обзора 91 град, ИК-подсветка 20 м, Механический ИК-фильтр, День/Ночь, OSD. Режим работы: AHD/TVI/CVI/CVBS. Выбор режима производится через меню при помощи джойстика. Питание 12В. Рабочая температура: 0...+45°С. </t>
    </r>
    <r>
      <rPr>
        <b/>
        <sz val="10"/>
        <color theme="1"/>
        <rFont val="Calibri"/>
        <family val="2"/>
        <charset val="204"/>
        <scheme val="minor"/>
      </rPr>
      <t>Корпус: пластик.</t>
    </r>
  </si>
  <si>
    <r>
      <t>Купольная мультиформатная видеокамера 1080p/960h@25/30к/с (</t>
    </r>
    <r>
      <rPr>
        <b/>
        <sz val="10"/>
        <color theme="1"/>
        <rFont val="Calibri"/>
        <family val="2"/>
        <charset val="204"/>
        <scheme val="minor"/>
      </rPr>
      <t>с возможностью переключения в 5Мп@12,5/20к/с; 4Мп@25/30к/с</t>
    </r>
    <r>
      <rPr>
        <sz val="10"/>
        <color theme="1"/>
        <rFont val="Calibri"/>
        <family val="2"/>
        <charset val="204"/>
        <scheme val="minor"/>
      </rPr>
      <t xml:space="preserve">) 1/2.9" </t>
    </r>
    <r>
      <rPr>
        <b/>
        <sz val="10"/>
        <color theme="1"/>
        <rFont val="Calibri"/>
        <family val="2"/>
        <charset val="204"/>
        <scheme val="minor"/>
      </rPr>
      <t>CMOS</t>
    </r>
    <r>
      <rPr>
        <sz val="10"/>
        <color theme="1"/>
        <rFont val="Calibri"/>
        <family val="2"/>
        <charset val="204"/>
        <scheme val="minor"/>
      </rPr>
      <t xml:space="preserve">, фиксированный </t>
    </r>
    <r>
      <rPr>
        <b/>
        <sz val="10"/>
        <color rgb="FFFF0000"/>
        <rFont val="Calibri"/>
        <family val="2"/>
        <charset val="204"/>
        <scheme val="minor"/>
      </rPr>
      <t>объектив f=2,8мм</t>
    </r>
    <r>
      <rPr>
        <sz val="10"/>
        <color theme="1"/>
        <rFont val="Calibri"/>
        <family val="2"/>
        <charset val="204"/>
        <scheme val="minor"/>
      </rPr>
      <t>, угол обзора 91 град, ИК-подсветка 20 м, Механический ИК-фильтр, День/Ночь, OSD. Режим работы: AHD/TVI/CVI/CVBS. Выбор режима производится при помощи джойстика. Питание 12В. Рабочая температура: -45...+45°С.</t>
    </r>
    <r>
      <rPr>
        <b/>
        <sz val="10"/>
        <color theme="1"/>
        <rFont val="Calibri"/>
        <family val="2"/>
        <charset val="204"/>
        <scheme val="minor"/>
      </rPr>
      <t xml:space="preserve"> Корпус: металл.</t>
    </r>
  </si>
  <si>
    <r>
      <t>Купольная мультиформатная видеокамера 1080p/960h@25/30к/с  (</t>
    </r>
    <r>
      <rPr>
        <b/>
        <sz val="10"/>
        <color theme="1"/>
        <rFont val="Calibri"/>
        <family val="2"/>
        <charset val="204"/>
        <scheme val="minor"/>
      </rPr>
      <t>с возможностью переключения в 5Мп@12,5/20к/с; 4Мп@25/30к/с</t>
    </r>
    <r>
      <rPr>
        <sz val="10"/>
        <color theme="1"/>
        <rFont val="Calibri"/>
        <family val="2"/>
        <charset val="204"/>
        <scheme val="minor"/>
      </rPr>
      <t xml:space="preserve">), 1/2.9" </t>
    </r>
    <r>
      <rPr>
        <b/>
        <sz val="10"/>
        <color theme="1"/>
        <rFont val="Calibri"/>
        <family val="2"/>
        <charset val="204"/>
        <scheme val="minor"/>
      </rPr>
      <t>SONY</t>
    </r>
    <r>
      <rPr>
        <sz val="10"/>
        <color theme="1"/>
        <rFont val="Calibri"/>
        <family val="2"/>
        <charset val="204"/>
        <scheme val="minor"/>
      </rPr>
      <t xml:space="preserve"> CMOS, фиксированный </t>
    </r>
    <r>
      <rPr>
        <b/>
        <sz val="10"/>
        <color rgb="FFFF0000"/>
        <rFont val="Calibri"/>
        <family val="2"/>
        <charset val="204"/>
        <scheme val="minor"/>
      </rPr>
      <t>объектив f=2,8мм</t>
    </r>
    <r>
      <rPr>
        <sz val="10"/>
        <color theme="1"/>
        <rFont val="Calibri"/>
        <family val="2"/>
        <charset val="204"/>
        <scheme val="minor"/>
      </rPr>
      <t xml:space="preserve">, угол обзора 91 град, ИК-подсветка 20 м, Механический ИК-фильтр, День/Ночь, OSD. Режим работы: AHD/TVI/CVI/CVBS. Выбор режима производится при помощи джойстика. Питание 12В. Рабочая температура: -45...+45°С. </t>
    </r>
    <r>
      <rPr>
        <b/>
        <sz val="10"/>
        <color theme="1"/>
        <rFont val="Calibri"/>
        <family val="2"/>
        <charset val="204"/>
        <scheme val="minor"/>
      </rPr>
      <t>Корпус: металл.</t>
    </r>
  </si>
  <si>
    <r>
      <t>Купольная мультиформатная видеокамера 1080p/720p,</t>
    </r>
    <r>
      <rPr>
        <b/>
        <sz val="10"/>
        <color theme="1"/>
        <rFont val="Calibri"/>
        <family val="2"/>
        <charset val="204"/>
        <scheme val="minor"/>
      </rPr>
      <t xml:space="preserve">CMOS </t>
    </r>
    <r>
      <rPr>
        <sz val="10"/>
        <color theme="1"/>
        <rFont val="Calibri"/>
        <family val="2"/>
        <charset val="204"/>
        <scheme val="minor"/>
      </rPr>
      <t xml:space="preserve">вариофокальный </t>
    </r>
    <r>
      <rPr>
        <b/>
        <sz val="10"/>
        <color rgb="FFFF0000"/>
        <rFont val="Calibri"/>
        <family val="2"/>
        <charset val="204"/>
        <scheme val="minor"/>
      </rPr>
      <t>объектив f=2,8-12 мм</t>
    </r>
    <r>
      <rPr>
        <sz val="10"/>
        <color theme="1"/>
        <rFont val="Calibri"/>
        <family val="2"/>
        <charset val="204"/>
        <scheme val="minor"/>
      </rPr>
      <t xml:space="preserve">, ИК-подсветка 30 м.Механический ИК-фильтр. День/Ночь.UTC, Режим работы: AHD/TVI/CVI/CVBS.Выбор режима производится при помощи джойстика. Питание 12В. Рабочая температура: -45..+45°С, </t>
    </r>
    <r>
      <rPr>
        <b/>
        <sz val="10"/>
        <color theme="1"/>
        <rFont val="Calibri"/>
        <family val="2"/>
        <charset val="204"/>
        <scheme val="minor"/>
      </rPr>
      <t>Корпус: металл.</t>
    </r>
  </si>
  <si>
    <r>
      <t>Купольная мультиформатная видеокамера 1080p/960h@25/30к/с  (</t>
    </r>
    <r>
      <rPr>
        <b/>
        <sz val="10"/>
        <color theme="1"/>
        <rFont val="Calibri"/>
        <family val="2"/>
        <charset val="204"/>
        <scheme val="minor"/>
      </rPr>
      <t>с возможностью переключения в 5Мп@12,5/20к/с; 4Мп@25/30к/с</t>
    </r>
    <r>
      <rPr>
        <sz val="10"/>
        <color theme="1"/>
        <rFont val="Calibri"/>
        <family val="2"/>
        <charset val="204"/>
        <scheme val="minor"/>
      </rPr>
      <t xml:space="preserve">), 1/2.9" </t>
    </r>
    <r>
      <rPr>
        <b/>
        <sz val="10"/>
        <color theme="1"/>
        <rFont val="Calibri"/>
        <family val="2"/>
        <charset val="204"/>
        <scheme val="minor"/>
      </rPr>
      <t>SONY</t>
    </r>
    <r>
      <rPr>
        <sz val="10"/>
        <color theme="1"/>
        <rFont val="Calibri"/>
        <family val="2"/>
        <charset val="204"/>
        <scheme val="minor"/>
      </rPr>
      <t xml:space="preserve"> CMOS, вариофокальный </t>
    </r>
    <r>
      <rPr>
        <b/>
        <sz val="10"/>
        <color rgb="FFFF0000"/>
        <rFont val="Calibri"/>
        <family val="2"/>
        <charset val="204"/>
        <scheme val="minor"/>
      </rPr>
      <t>объектив f=2,8-12мм</t>
    </r>
    <r>
      <rPr>
        <sz val="10"/>
        <color theme="1"/>
        <rFont val="Calibri"/>
        <family val="2"/>
        <charset val="204"/>
        <scheme val="minor"/>
      </rPr>
      <t xml:space="preserve">, угол обзора 91-25 град, ИК-подсветка 20 м, Механический ИК-фильтр, День/Ночь, OSD. Режим работы: AHD/TVI/CVI/CVBS. Выбор режима производится через меню настроек видеорегистратора. Питание 12В. Рабочая температура: 0...+45°С. </t>
    </r>
    <r>
      <rPr>
        <b/>
        <sz val="10"/>
        <color theme="1"/>
        <rFont val="Calibri"/>
        <family val="2"/>
        <charset val="204"/>
        <scheme val="minor"/>
      </rPr>
      <t>Корпус: пластик.</t>
    </r>
  </si>
  <si>
    <r>
      <t xml:space="preserve">Купольная  мультиформатная видеокамера 1080p, 1∕2.8" </t>
    </r>
    <r>
      <rPr>
        <b/>
        <sz val="10"/>
        <color theme="1"/>
        <rFont val="Calibri"/>
        <family val="2"/>
        <charset val="204"/>
        <scheme val="minor"/>
      </rPr>
      <t>SONY</t>
    </r>
    <r>
      <rPr>
        <sz val="10"/>
        <color theme="1"/>
        <rFont val="Calibri"/>
        <family val="2"/>
        <charset val="204"/>
        <scheme val="minor"/>
      </rPr>
      <t xml:space="preserve">  CMOS, фиксированный</t>
    </r>
    <r>
      <rPr>
        <b/>
        <sz val="10"/>
        <color rgb="FFFF0000"/>
        <rFont val="Calibri"/>
        <family val="2"/>
        <charset val="204"/>
        <scheme val="minor"/>
      </rPr>
      <t xml:space="preserve"> объектив f=3,6мм</t>
    </r>
    <r>
      <rPr>
        <sz val="10"/>
        <color theme="1"/>
        <rFont val="Calibri"/>
        <family val="2"/>
        <charset val="204"/>
        <scheme val="minor"/>
      </rPr>
      <t xml:space="preserve">, ИК-подсветка 20 м, Механический ИК-фильтр, День/Ночь, OSD.Smart IR control   Режим работы: AHD/TVI/CVI/CVBS. Выбор режима производится при помощи джойстика. 3DNR, DWDR. UTC. Питание 12В. IP66. Рабочая температура: -45...+45°С. </t>
    </r>
    <r>
      <rPr>
        <b/>
        <sz val="10"/>
        <color theme="1"/>
        <rFont val="Calibri"/>
        <family val="2"/>
        <charset val="204"/>
        <scheme val="minor"/>
      </rPr>
      <t>Корпус: металл.</t>
    </r>
  </si>
  <si>
    <r>
      <t xml:space="preserve">Купольная мультиформатная видеокамера 1080p/960h, 1/2.9" </t>
    </r>
    <r>
      <rPr>
        <b/>
        <sz val="10"/>
        <color theme="1"/>
        <rFont val="Calibri"/>
        <family val="2"/>
        <charset val="204"/>
        <scheme val="minor"/>
      </rPr>
      <t>CMOS</t>
    </r>
    <r>
      <rPr>
        <sz val="10"/>
        <color theme="1"/>
        <rFont val="Calibri"/>
        <family val="2"/>
        <charset val="204"/>
        <scheme val="minor"/>
      </rPr>
      <t xml:space="preserve">, вариофокальный </t>
    </r>
    <r>
      <rPr>
        <b/>
        <sz val="10"/>
        <color rgb="FFFF0000"/>
        <rFont val="Calibri"/>
        <family val="2"/>
        <charset val="204"/>
        <scheme val="minor"/>
      </rPr>
      <t>объектив f=2,8-12мм</t>
    </r>
    <r>
      <rPr>
        <sz val="10"/>
        <color theme="1"/>
        <rFont val="Calibri"/>
        <family val="2"/>
        <charset val="204"/>
        <scheme val="minor"/>
      </rPr>
      <t>,</t>
    </r>
    <r>
      <rPr>
        <u/>
        <sz val="10"/>
        <color theme="1"/>
        <rFont val="Calibri"/>
        <family val="2"/>
        <charset val="204"/>
        <scheme val="minor"/>
      </rPr>
      <t xml:space="preserve"> угол обзора 91-25 град,</t>
    </r>
    <r>
      <rPr>
        <sz val="10"/>
        <color theme="1"/>
        <rFont val="Calibri"/>
        <family val="2"/>
        <charset val="204"/>
        <scheme val="minor"/>
      </rPr>
      <t xml:space="preserve"> ИК-подсветка 20 м, Механический ИК-фильтр, День/Ночь, OSD. Режим работы: AHD/TVI/CVI/CVBS. Выбор режима производится при помощи джойстика. Питание 12В. Рабочая температура: 0...+45°С. </t>
    </r>
    <r>
      <rPr>
        <b/>
        <sz val="10"/>
        <color theme="1"/>
        <rFont val="Calibri"/>
        <family val="2"/>
        <charset val="204"/>
        <scheme val="minor"/>
      </rPr>
      <t>Корпус: пластик.</t>
    </r>
  </si>
  <si>
    <r>
      <t xml:space="preserve">Мультиформатная  цилиндрическая видеокамера </t>
    </r>
    <r>
      <rPr>
        <b/>
        <sz val="10"/>
        <color theme="1"/>
        <rFont val="Calibri"/>
        <family val="2"/>
        <charset val="204"/>
        <scheme val="minor"/>
      </rPr>
      <t>5Мп</t>
    </r>
    <r>
      <rPr>
        <sz val="10"/>
        <color theme="1"/>
        <rFont val="Calibri"/>
        <family val="2"/>
        <charset val="204"/>
        <scheme val="minor"/>
      </rPr>
      <t xml:space="preserve"> 1/2,5"  </t>
    </r>
    <r>
      <rPr>
        <b/>
        <sz val="10"/>
        <color theme="1"/>
        <rFont val="Calibri"/>
        <family val="2"/>
        <charset val="204"/>
        <scheme val="minor"/>
      </rPr>
      <t>CMOS</t>
    </r>
    <r>
      <rPr>
        <sz val="10"/>
        <color theme="1"/>
        <rFont val="Calibri"/>
        <family val="2"/>
        <charset val="204"/>
        <scheme val="minor"/>
      </rPr>
      <t xml:space="preserve"> в 5Мп@12,5/20к/с; 4Мп@25/30к/с; 1080P25/30к/с) фиксированный </t>
    </r>
    <r>
      <rPr>
        <b/>
        <sz val="10"/>
        <color rgb="FFFF0000"/>
        <rFont val="Calibri"/>
        <family val="2"/>
        <charset val="204"/>
        <scheme val="minor"/>
      </rPr>
      <t>объектив f=2.8мм</t>
    </r>
    <r>
      <rPr>
        <sz val="10"/>
        <color theme="1"/>
        <rFont val="Calibri"/>
        <family val="2"/>
        <charset val="204"/>
        <scheme val="minor"/>
      </rPr>
      <t xml:space="preserve">, угол обзора 105 градусов, ИК-подсветка 20 м,  Механический ИК-фильтр, День/Ночь, OSD. Режим работы: AHD/TVI/CVI/CVBS. Выбор режима производится при помощи джойстика. Питание 12В. IP-66. Рабочая температура: -5...+45°С. </t>
    </r>
    <r>
      <rPr>
        <b/>
        <sz val="10"/>
        <color theme="1"/>
        <rFont val="Calibri"/>
        <family val="2"/>
        <charset val="204"/>
        <scheme val="minor"/>
      </rPr>
      <t>Корпус: пластик.</t>
    </r>
  </si>
  <si>
    <r>
      <t xml:space="preserve">Уличная мультиформатная видеокамера 1080p/720р,  1/2,7" </t>
    </r>
    <r>
      <rPr>
        <b/>
        <sz val="10"/>
        <color theme="1"/>
        <rFont val="Calibri"/>
        <family val="2"/>
        <charset val="204"/>
        <scheme val="minor"/>
      </rPr>
      <t>CMOS</t>
    </r>
    <r>
      <rPr>
        <sz val="10"/>
        <color theme="1"/>
        <rFont val="Calibri"/>
        <family val="2"/>
        <charset val="204"/>
        <scheme val="minor"/>
      </rPr>
      <t>, вариофокальный</t>
    </r>
    <r>
      <rPr>
        <b/>
        <sz val="10"/>
        <color rgb="FFFF0000"/>
        <rFont val="Calibri"/>
        <family val="2"/>
        <charset val="204"/>
        <scheme val="minor"/>
      </rPr>
      <t xml:space="preserve"> объектив f=2.8-12 мм</t>
    </r>
    <r>
      <rPr>
        <sz val="10"/>
        <color theme="1"/>
        <rFont val="Calibri"/>
        <family val="2"/>
        <charset val="204"/>
        <scheme val="minor"/>
      </rPr>
      <t xml:space="preserve">, ИК-подсветка 40 м, Механический ИК-фильтр, День/Ночь, OSD. Режим работы: AHD/TVI/CVI/CVBS, Выбор режима производится при помощи джойстика. Питание 5-13В. IP-66. Рабочая температура: -45...+45°С. </t>
    </r>
    <r>
      <rPr>
        <b/>
        <sz val="10"/>
        <color theme="1"/>
        <rFont val="Calibri"/>
        <family val="2"/>
        <charset val="204"/>
        <scheme val="minor"/>
      </rPr>
      <t>Корпус: металл.</t>
    </r>
  </si>
  <si>
    <r>
      <t xml:space="preserve">Уличная мультиформатная видеокамера 1080p, 1∕2.8" </t>
    </r>
    <r>
      <rPr>
        <b/>
        <sz val="10"/>
        <color theme="1"/>
        <rFont val="Calibri"/>
        <family val="2"/>
        <charset val="204"/>
        <scheme val="minor"/>
      </rPr>
      <t>SONY</t>
    </r>
    <r>
      <rPr>
        <sz val="10"/>
        <color theme="1"/>
        <rFont val="Calibri"/>
        <family val="2"/>
        <charset val="204"/>
        <scheme val="minor"/>
      </rPr>
      <t xml:space="preserve">   CMOS, фиксированный</t>
    </r>
    <r>
      <rPr>
        <b/>
        <sz val="10"/>
        <color rgb="FFFF0000"/>
        <rFont val="Calibri"/>
        <family val="2"/>
        <charset val="204"/>
        <scheme val="minor"/>
      </rPr>
      <t xml:space="preserve"> объектив f=3,6мм</t>
    </r>
    <r>
      <rPr>
        <sz val="10"/>
        <color theme="1"/>
        <rFont val="Calibri"/>
        <family val="2"/>
        <charset val="204"/>
        <scheme val="minor"/>
      </rPr>
      <t xml:space="preserve">, ИК-подсветка 25 м, Механический ИК-фильтр, День/Ночь, OSD. Smart IR control, Режим работы: AHD/TVI/CVI/CVBS. Выбор режима производится при помощи джойстика. 3DNR, DWDR. UTC. Питание 12В. IP66. Рабочая температура: -45...+45°С. </t>
    </r>
    <r>
      <rPr>
        <b/>
        <sz val="10"/>
        <color theme="1"/>
        <rFont val="Calibri"/>
        <family val="2"/>
        <charset val="204"/>
        <scheme val="minor"/>
      </rPr>
      <t>Корпус: металл.</t>
    </r>
  </si>
  <si>
    <r>
      <t>Уличная скоростная поворотная</t>
    </r>
    <r>
      <rPr>
        <b/>
        <sz val="10"/>
        <rFont val="Calibri"/>
        <family val="2"/>
        <charset val="204"/>
        <scheme val="minor"/>
      </rPr>
      <t xml:space="preserve"> 2Мп</t>
    </r>
    <r>
      <rPr>
        <sz val="10"/>
        <rFont val="Calibri"/>
        <family val="2"/>
        <charset val="204"/>
        <scheme val="minor"/>
      </rPr>
      <t xml:space="preserve"> мультиформатная </t>
    </r>
    <r>
      <rPr>
        <b/>
        <sz val="10"/>
        <rFont val="Calibri"/>
        <family val="2"/>
        <charset val="204"/>
        <scheme val="minor"/>
      </rPr>
      <t>PTZ видеокамера</t>
    </r>
    <r>
      <rPr>
        <sz val="10"/>
        <rFont val="Calibri"/>
        <family val="2"/>
        <charset val="204"/>
        <scheme val="minor"/>
      </rPr>
      <t xml:space="preserve"> AHD/TVI/CVBS с</t>
    </r>
    <r>
      <rPr>
        <b/>
        <sz val="10"/>
        <color rgb="FFFF0000"/>
        <rFont val="Calibri"/>
        <family val="2"/>
        <charset val="204"/>
        <scheme val="minor"/>
      </rPr>
      <t xml:space="preserve"> трансфокаторным объективом 5,35-96,3мм,</t>
    </r>
    <r>
      <rPr>
        <sz val="10"/>
        <rFont val="Calibri"/>
        <family val="2"/>
        <charset val="204"/>
        <scheme val="minor"/>
      </rPr>
      <t xml:space="preserve"> 1∕2.9" </t>
    </r>
    <r>
      <rPr>
        <b/>
        <sz val="10"/>
        <rFont val="Calibri"/>
        <family val="2"/>
        <charset val="204"/>
        <scheme val="minor"/>
      </rPr>
      <t>SONY</t>
    </r>
    <r>
      <rPr>
        <sz val="10"/>
        <rFont val="Calibri"/>
        <family val="2"/>
        <charset val="204"/>
        <scheme val="minor"/>
      </rPr>
      <t xml:space="preserve"> CMOS,18х оптический zoom, лазерная ИКподсветка до 120м,Горизонт. вращение 360°, вертик. вращение 0 до +93°, Скорость вращения: горизонт. 120°/сек, вертик. 60°/сек, Pelco D/P протокол PTZ, Механический ИК-фильтр, День/Ночь,Вход в OSD по 95 preset, Режим работы: AHD/TVI/CVI/CVBS. Выбор режима производится при помощи preset. Управление PTZ с регистратора, RS-485/UTC. DWDR. Грозозащита до 6000В, Питание 12В 4А (блок питания в комплекте). IP66. Рабочая температура:-45...+45°С </t>
    </r>
    <r>
      <rPr>
        <b/>
        <sz val="10"/>
        <rFont val="Calibri"/>
        <family val="2"/>
        <charset val="204"/>
        <scheme val="minor"/>
      </rPr>
      <t>Корпус: металл.</t>
    </r>
    <r>
      <rPr>
        <sz val="10"/>
        <rFont val="Calibri"/>
        <family val="2"/>
        <charset val="204"/>
        <scheme val="minor"/>
      </rPr>
      <t xml:space="preserve"> Примечание: краткая инструкция с таблицей preset команд на сайте в разделе Помощь в настройке.</t>
    </r>
  </si>
  <si>
    <r>
      <t xml:space="preserve">Уличная поворотная </t>
    </r>
    <r>
      <rPr>
        <b/>
        <sz val="10"/>
        <rFont val="Calibri"/>
        <family val="2"/>
        <charset val="204"/>
        <scheme val="minor"/>
      </rPr>
      <t>2Мп</t>
    </r>
    <r>
      <rPr>
        <sz val="10"/>
        <rFont val="Calibri"/>
        <family val="2"/>
        <charset val="204"/>
        <scheme val="minor"/>
      </rPr>
      <t xml:space="preserve"> мультиформатная </t>
    </r>
    <r>
      <rPr>
        <b/>
        <sz val="10"/>
        <rFont val="Calibri"/>
        <family val="2"/>
        <charset val="204"/>
        <scheme val="minor"/>
      </rPr>
      <t>PTZ видеокамера</t>
    </r>
    <r>
      <rPr>
        <sz val="10"/>
        <rFont val="Calibri"/>
        <family val="2"/>
        <charset val="204"/>
        <scheme val="minor"/>
      </rPr>
      <t xml:space="preserve"> AHD/TVI/CVBS с </t>
    </r>
    <r>
      <rPr>
        <b/>
        <sz val="10"/>
        <color rgb="FFFF0000"/>
        <rFont val="Calibri"/>
        <family val="2"/>
        <charset val="204"/>
        <scheme val="minor"/>
      </rPr>
      <t>трансфокаторным объективом 5-50мм</t>
    </r>
    <r>
      <rPr>
        <sz val="10"/>
        <rFont val="Calibri"/>
        <family val="2"/>
        <charset val="204"/>
        <scheme val="minor"/>
      </rPr>
      <t xml:space="preserve">, 1∕2.9" </t>
    </r>
    <r>
      <rPr>
        <b/>
        <sz val="10"/>
        <rFont val="Calibri"/>
        <family val="2"/>
        <charset val="204"/>
        <scheme val="minor"/>
      </rPr>
      <t xml:space="preserve">SONY </t>
    </r>
    <r>
      <rPr>
        <sz val="10"/>
        <rFont val="Calibri"/>
        <family val="2"/>
        <charset val="204"/>
        <scheme val="minor"/>
      </rPr>
      <t xml:space="preserve">CMOS,10х оптический zoom, лазерная ИКподсветка до 100м,Горизонт. вращение 200°, вертик. вращение -40 до +40°, UTC-B протокол PTZ, Механический ИК-фильтр, День/Ночь,Вход в OSD по 95 preset, Режим работы: AHD/TVI/CVI/CVBS. Выбор режима производится при помощи preset. Управление PTZ с регистратора, RS-485/UTC. DWDR. Грозозащита до 6000В, Питание 12В 2А. IP66. Рабочая температура:-45...+45°С </t>
    </r>
    <r>
      <rPr>
        <b/>
        <sz val="10"/>
        <rFont val="Calibri"/>
        <family val="2"/>
        <charset val="204"/>
        <scheme val="minor"/>
      </rPr>
      <t xml:space="preserve">Корпус: металл. </t>
    </r>
    <r>
      <rPr>
        <sz val="10"/>
        <rFont val="Calibri"/>
        <family val="2"/>
        <charset val="204"/>
        <scheme val="minor"/>
      </rPr>
      <t>Примечание: краткая инструкция с таблицей preset команд на сайте в разделе Помощь в настройке.</t>
    </r>
  </si>
  <si>
    <t>MR-HDNP2W</t>
  </si>
  <si>
    <t>AT-02638</t>
  </si>
  <si>
    <t>AT-02802</t>
  </si>
  <si>
    <t>MR-HDNM1080WH</t>
  </si>
  <si>
    <t>AT-02508</t>
  </si>
  <si>
    <t>MR-HDNP2W2</t>
  </si>
  <si>
    <t>AT-01058</t>
  </si>
  <si>
    <t>AT-01059</t>
  </si>
  <si>
    <t>MR-HDNM1080D</t>
  </si>
  <si>
    <t>AT-01061</t>
  </si>
  <si>
    <t>AT-01062</t>
  </si>
  <si>
    <t>MR-HDNVM1080WH</t>
  </si>
  <si>
    <t>AT-02511</t>
  </si>
  <si>
    <t>MR-HDNVP2WH</t>
  </si>
  <si>
    <t>AT-02643</t>
  </si>
  <si>
    <t>MR-HDNM1080W</t>
  </si>
  <si>
    <t>AT-02810</t>
  </si>
  <si>
    <t>MR-HDNVP2W</t>
  </si>
  <si>
    <t>AT-01079</t>
  </si>
  <si>
    <t>MR-HDNVM5W</t>
  </si>
  <si>
    <t>AT-05473</t>
  </si>
  <si>
    <t>AT-05474</t>
  </si>
  <si>
    <t>AT-05478</t>
  </si>
  <si>
    <t>MR-HPNV2WH3</t>
  </si>
  <si>
    <t>AT-00059</t>
  </si>
  <si>
    <t>MR-HPN1080W</t>
  </si>
  <si>
    <t>AT-02804</t>
  </si>
  <si>
    <t>MR-HPNV2SU</t>
  </si>
  <si>
    <t>AT-01069</t>
  </si>
  <si>
    <t>MR-HPNV2SH</t>
  </si>
  <si>
    <t>AT-00569</t>
  </si>
  <si>
    <t>MR-HR8MP08</t>
  </si>
  <si>
    <t>AT-00056</t>
  </si>
  <si>
    <t>MR-HR3280X</t>
  </si>
  <si>
    <t>AT-02740</t>
  </si>
  <si>
    <t>MR-HR5MP16</t>
  </si>
  <si>
    <t>AT-02805</t>
  </si>
  <si>
    <t>https://a-tec.su/</t>
  </si>
  <si>
    <t>https://mastercctv.ru/</t>
  </si>
  <si>
    <t>1.Источники питания</t>
  </si>
  <si>
    <t>2.Аккумуляторы</t>
  </si>
  <si>
    <t>6.Домофония</t>
  </si>
  <si>
    <t>7.Видео HD Master</t>
  </si>
  <si>
    <t>8.Видео IP Master</t>
  </si>
  <si>
    <t>9.Сетевое оборудование Master</t>
  </si>
  <si>
    <t>10.Аксессуары к видео</t>
  </si>
  <si>
    <r>
      <t xml:space="preserve">Купольная </t>
    </r>
    <r>
      <rPr>
        <b/>
        <sz val="10"/>
        <color theme="1"/>
        <rFont val="Calibri"/>
        <family val="2"/>
        <charset val="204"/>
        <scheme val="minor"/>
      </rPr>
      <t>5М</t>
    </r>
    <r>
      <rPr>
        <sz val="10"/>
        <color theme="1"/>
        <rFont val="Calibri"/>
        <family val="2"/>
        <charset val="204"/>
        <scheme val="minor"/>
      </rPr>
      <t xml:space="preserve"> IP-видеокамера  1/2,7"</t>
    </r>
    <r>
      <rPr>
        <b/>
        <sz val="10"/>
        <color theme="1"/>
        <rFont val="Calibri"/>
        <family val="2"/>
        <charset val="204"/>
        <scheme val="minor"/>
      </rPr>
      <t>CMOS</t>
    </r>
    <r>
      <rPr>
        <sz val="10"/>
        <color theme="1"/>
        <rFont val="Calibri"/>
        <family val="2"/>
        <charset val="204"/>
        <scheme val="minor"/>
      </rPr>
      <t xml:space="preserve"> Sensor с ИК-подсветкой 30м.  (MJPEG/H.264/H.265) 5MP@15fps, 4MP@20fps,1080P@25 к/с), вариофокальный </t>
    </r>
    <r>
      <rPr>
        <b/>
        <sz val="10"/>
        <color rgb="FFFF0000"/>
        <rFont val="Calibri"/>
        <family val="2"/>
        <charset val="204"/>
        <scheme val="minor"/>
      </rPr>
      <t>объектив f=2.8-12 мм.</t>
    </r>
    <r>
      <rPr>
        <sz val="10"/>
        <color theme="1"/>
        <rFont val="Calibri"/>
        <family val="2"/>
        <charset val="204"/>
        <scheme val="minor"/>
      </rPr>
      <t xml:space="preserve"> Механический ИК-фильтр, День/Ночь,тройной поток передачи, ONVIF 2.4, Коридорный режим, Зона интереса, Маскирование,  Просмотр с мобильных устройств (iPhone, iPad, Android). </t>
    </r>
    <r>
      <rPr>
        <b/>
        <sz val="10"/>
        <color theme="1"/>
        <rFont val="Calibri"/>
        <family val="2"/>
        <charset val="204"/>
        <scheme val="minor"/>
      </rPr>
      <t>Облачный сервис (FREEIP)</t>
    </r>
    <r>
      <rPr>
        <sz val="10"/>
        <color theme="1"/>
        <rFont val="Calibri"/>
        <family val="2"/>
        <charset val="204"/>
        <scheme val="minor"/>
      </rPr>
      <t>. Питание 12В. IP66.</t>
    </r>
    <r>
      <rPr>
        <b/>
        <sz val="10"/>
        <color theme="1"/>
        <rFont val="Calibri"/>
        <family val="2"/>
        <charset val="204"/>
        <scheme val="minor"/>
      </rPr>
      <t>POE</t>
    </r>
    <r>
      <rPr>
        <sz val="10"/>
        <color theme="1"/>
        <rFont val="Calibri"/>
        <family val="2"/>
        <charset val="204"/>
        <scheme val="minor"/>
      </rPr>
      <t xml:space="preserve"> 802.3af. Аудио-вход RCA, G.711A. Рабочая температура: -45...+45°С. 
Поддержка 3 стандартов  (ONVIF / HIKVISION / XM (NETIP).</t>
    </r>
    <r>
      <rPr>
        <b/>
        <sz val="10"/>
        <color theme="1"/>
        <rFont val="Calibri"/>
        <family val="2"/>
        <charset val="204"/>
        <scheme val="minor"/>
      </rPr>
      <t xml:space="preserve"> Корпус: металл.</t>
    </r>
  </si>
  <si>
    <t>PTZ IP видеокамеры</t>
  </si>
  <si>
    <r>
      <t xml:space="preserve">Уличная поворотная </t>
    </r>
    <r>
      <rPr>
        <b/>
        <sz val="10"/>
        <color theme="1"/>
        <rFont val="Calibri"/>
        <family val="2"/>
        <charset val="204"/>
        <scheme val="minor"/>
      </rPr>
      <t>5Mп PTZ IP-видеокамера</t>
    </r>
    <r>
      <rPr>
        <sz val="10"/>
        <color theme="1"/>
        <rFont val="Calibri"/>
        <family val="2"/>
        <charset val="204"/>
        <scheme val="minor"/>
      </rPr>
      <t xml:space="preserve"> с </t>
    </r>
    <r>
      <rPr>
        <b/>
        <sz val="10"/>
        <color rgb="FFFF0000"/>
        <rFont val="Calibri"/>
        <family val="2"/>
        <charset val="204"/>
        <scheme val="minor"/>
      </rPr>
      <t>трансфокаторным объективом 5-50мм</t>
    </r>
    <r>
      <rPr>
        <sz val="10"/>
        <color theme="1"/>
        <rFont val="Calibri"/>
        <family val="2"/>
        <charset val="204"/>
        <scheme val="minor"/>
      </rPr>
      <t xml:space="preserve">, 1/2.5" Aptina 5.1MP, 10х оптический zoom, лазерная ИК подсветка до 100м. (MJPEG/H.264/H.265) 5МР@30к/с,4MP@30 к/с,1080P@30 к/с, горизонт. вращение 200°, вертик. вращение -40 до +40°,Механический ИК-фильтр, День/Ночь, тройной поток передачи, Зона интереса, Маскирование, ONVIF 2.4 Просмотр и управление с мобильных устройств (iPhone, iPad, Android). </t>
    </r>
    <r>
      <rPr>
        <b/>
        <sz val="10"/>
        <color theme="1"/>
        <rFont val="Calibri"/>
        <family val="2"/>
        <charset val="204"/>
        <scheme val="minor"/>
      </rPr>
      <t>Облачный сервис (Bitvision).</t>
    </r>
    <r>
      <rPr>
        <sz val="10"/>
        <color theme="1"/>
        <rFont val="Calibri"/>
        <family val="2"/>
        <charset val="204"/>
        <scheme val="minor"/>
      </rPr>
      <t xml:space="preserve"> Питание 12В, 3А. Грозозащита до 6000В. IP66. Рабочая температура: -45...+60°С. Поддержка 3 стандартов  (ONVIF / HIKVISION / XM (NETIP). </t>
    </r>
    <r>
      <rPr>
        <b/>
        <sz val="10"/>
        <color theme="1"/>
        <rFont val="Calibri"/>
        <family val="2"/>
        <charset val="204"/>
        <scheme val="minor"/>
      </rPr>
      <t>Корпус: металл.</t>
    </r>
  </si>
  <si>
    <t>MR-IDNM302A</t>
  </si>
  <si>
    <t>AT-02807</t>
  </si>
  <si>
    <t>AT-02739</t>
  </si>
  <si>
    <t>MR-IDNVM102A</t>
  </si>
  <si>
    <t>AT-02529</t>
  </si>
  <si>
    <t>AT-02734</t>
  </si>
  <si>
    <t>MR-IDNM105P</t>
  </si>
  <si>
    <t>AT-02800</t>
  </si>
  <si>
    <t>AT-00050</t>
  </si>
  <si>
    <t>AT-06043</t>
  </si>
  <si>
    <t>MR-IPN102P</t>
  </si>
  <si>
    <t>AT-02264</t>
  </si>
  <si>
    <t>MR-IPN102P2</t>
  </si>
  <si>
    <t>AT-02640</t>
  </si>
  <si>
    <t>MR-IPNV102P2</t>
  </si>
  <si>
    <t>AT-02533</t>
  </si>
  <si>
    <t>MR-IPN105P</t>
  </si>
  <si>
    <t>AT-01056</t>
  </si>
  <si>
    <t>MR-IPNV105P</t>
  </si>
  <si>
    <t>AT-00051</t>
  </si>
  <si>
    <t>MR-IPNV105</t>
  </si>
  <si>
    <t>AT-00564</t>
  </si>
  <si>
    <t>AT-01063</t>
  </si>
  <si>
    <t>MR-IPR4K16P</t>
  </si>
  <si>
    <t>AT-01066</t>
  </si>
  <si>
    <t>MR-IPR4K25P</t>
  </si>
  <si>
    <t>AT-01067</t>
  </si>
  <si>
    <t>AT-01083</t>
  </si>
  <si>
    <t>AT-02250</t>
  </si>
  <si>
    <t>AT-00567</t>
  </si>
  <si>
    <t>AT-02736</t>
  </si>
  <si>
    <t>MR-SP01</t>
  </si>
  <si>
    <t>AT-02541</t>
  </si>
  <si>
    <t xml:space="preserve">Сетевое оборудование </t>
  </si>
  <si>
    <r>
      <t>Комплект приемо-передатчиков видеосигнала AHD/TVI/CVI/CVBS по витой паре в пластиковом корпусе
Разъёмы: BNC/зажимная клемма.
Макс. дальность передачи: 600м.Размеры: 32х21х15</t>
    </r>
    <r>
      <rPr>
        <b/>
        <sz val="10"/>
        <rFont val="Calibri"/>
        <family val="2"/>
        <charset val="204"/>
      </rPr>
      <t xml:space="preserve"> </t>
    </r>
  </si>
  <si>
    <t>AT-00568</t>
  </si>
  <si>
    <t>AT-02503</t>
  </si>
  <si>
    <t>AT-02809</t>
  </si>
  <si>
    <t>AT-02505</t>
  </si>
  <si>
    <t>AT-02504</t>
  </si>
  <si>
    <t>AT-02537</t>
  </si>
  <si>
    <t>AT-02542</t>
  </si>
  <si>
    <t>AT-01077</t>
  </si>
  <si>
    <t>AT-02427</t>
  </si>
  <si>
    <t>AT-02538</t>
  </si>
  <si>
    <t>AT-02426</t>
  </si>
  <si>
    <t>AT-01070</t>
  </si>
  <si>
    <t>AT-01071</t>
  </si>
  <si>
    <t>AT-02428</t>
  </si>
  <si>
    <t>AT-01073</t>
  </si>
  <si>
    <t>AT-01075</t>
  </si>
  <si>
    <t>AT-01076</t>
  </si>
  <si>
    <t>AT-02539</t>
  </si>
  <si>
    <t>AT-02203</t>
  </si>
  <si>
    <t>3.Доводчики</t>
  </si>
  <si>
    <t>4.Замки и Дополнительное оборудование</t>
  </si>
  <si>
    <t>5.СКУД</t>
  </si>
  <si>
    <t>ML-350N с уголком, цвет серый</t>
  </si>
  <si>
    <t>ML-350N с уголком, цвет коричневый</t>
  </si>
  <si>
    <t>AT-06771</t>
  </si>
  <si>
    <t>ML-395-2 с датчиком Холла, цвет Серый</t>
  </si>
  <si>
    <t>ML-194K-2 без электроники</t>
  </si>
  <si>
    <t>AT-04338</t>
  </si>
  <si>
    <t>DC080Bronze  Лёгкий характер EN2-5</t>
  </si>
  <si>
    <t>AT-07122</t>
  </si>
  <si>
    <t>DC100LS Лёгкий характер EN3-5</t>
  </si>
  <si>
    <t>AT-07123</t>
  </si>
  <si>
    <t>DC100LB Лёгкий характер EN3-5</t>
  </si>
  <si>
    <t>DC120B EN6</t>
  </si>
  <si>
    <t>AT-04185</t>
  </si>
  <si>
    <t>DC120S EN6</t>
  </si>
  <si>
    <t>AT-04187</t>
  </si>
  <si>
    <t>DC150LNS Лёгкий характер EN4/5/6</t>
  </si>
  <si>
    <t>AT-04188</t>
  </si>
  <si>
    <t>DC150LNB Лёгкий характер EN4/5/6</t>
  </si>
  <si>
    <r>
      <t xml:space="preserve">Уличная IP-видеокамера </t>
    </r>
    <r>
      <rPr>
        <b/>
        <sz val="10"/>
        <color theme="1"/>
        <rFont val="Calibri"/>
        <family val="2"/>
        <charset val="204"/>
        <scheme val="minor"/>
      </rPr>
      <t>5Mп</t>
    </r>
    <r>
      <rPr>
        <sz val="10"/>
        <color theme="1"/>
        <rFont val="Calibri"/>
        <family val="2"/>
        <charset val="204"/>
        <scheme val="minor"/>
      </rPr>
      <t xml:space="preserve"> 1/2,7" </t>
    </r>
    <r>
      <rPr>
        <b/>
        <sz val="10"/>
        <color theme="1"/>
        <rFont val="Calibri"/>
        <family val="2"/>
        <charset val="204"/>
        <scheme val="minor"/>
      </rPr>
      <t>OS05A10 Omnivision</t>
    </r>
    <r>
      <rPr>
        <sz val="10"/>
        <color theme="1"/>
        <rFont val="Calibri"/>
        <family val="2"/>
        <charset val="204"/>
        <scheme val="minor"/>
      </rPr>
      <t xml:space="preserve"> + Hi3516D   с ИК-подсветкой 40м. (MJPEG/H.264/H.265) 5МР@20к/с, 
 4MP@25 к/с, 1080P@25 к/с, вариофокальный</t>
    </r>
    <r>
      <rPr>
        <b/>
        <sz val="10"/>
        <color rgb="FFFF0000"/>
        <rFont val="Calibri"/>
        <family val="2"/>
        <charset val="204"/>
        <scheme val="minor"/>
      </rPr>
      <t xml:space="preserve"> объектив f=2,8-12 мм. </t>
    </r>
    <r>
      <rPr>
        <sz val="10"/>
        <color theme="1"/>
        <rFont val="Calibri"/>
        <family val="2"/>
        <charset val="204"/>
        <scheme val="minor"/>
      </rPr>
      <t xml:space="preserve">Механический ИК-фильтр, День/Ночь, тройной поток передачи,  Зона интереса, Маскирование, ONVIF 2.4 Просмотр с мобильных устройств (iPhone, iPad, Android). </t>
    </r>
    <r>
      <rPr>
        <b/>
        <sz val="10"/>
        <color theme="1"/>
        <rFont val="Calibri"/>
        <family val="2"/>
        <charset val="204"/>
        <scheme val="minor"/>
      </rPr>
      <t>Облачный сервис (FREEIP)</t>
    </r>
    <r>
      <rPr>
        <sz val="10"/>
        <color theme="1"/>
        <rFont val="Calibri"/>
        <family val="2"/>
        <charset val="204"/>
        <scheme val="minor"/>
      </rPr>
      <t>. Питание 12В.</t>
    </r>
    <r>
      <rPr>
        <b/>
        <sz val="10"/>
        <color theme="1"/>
        <rFont val="Calibri"/>
        <family val="2"/>
        <charset val="204"/>
        <scheme val="minor"/>
      </rPr>
      <t>POE</t>
    </r>
    <r>
      <rPr>
        <sz val="10"/>
        <color theme="1"/>
        <rFont val="Calibri"/>
        <family val="2"/>
        <charset val="204"/>
        <scheme val="minor"/>
      </rPr>
      <t xml:space="preserve"> 802.3af. IP66. Рабочая температура: -45...+60°С.  Поддержка 3 стандартов  (ONVIF / HIKVISION / XM (NETIP). </t>
    </r>
    <r>
      <rPr>
        <b/>
        <sz val="10"/>
        <color theme="1"/>
        <rFont val="Calibri"/>
        <family val="2"/>
        <charset val="204"/>
        <scheme val="minor"/>
      </rPr>
      <t>Корпус: металл.</t>
    </r>
  </si>
  <si>
    <t>AT-06596</t>
  </si>
  <si>
    <t>MR-H2D-337(MR-HDNM2SC)</t>
  </si>
  <si>
    <r>
      <t xml:space="preserve">Купольная мультиформатная видеокамера 1080p/960h (с возможностью переключения в 5Мп@12,5/20к/с; 4Мп@25/30к/с), 1/3" </t>
    </r>
    <r>
      <rPr>
        <b/>
        <sz val="10"/>
        <rFont val="Calibri"/>
        <family val="2"/>
        <charset val="204"/>
        <scheme val="minor"/>
      </rPr>
      <t>CMOS</t>
    </r>
    <r>
      <rPr>
        <sz val="10"/>
        <rFont val="Calibri"/>
        <family val="2"/>
        <charset val="204"/>
        <scheme val="minor"/>
      </rPr>
      <t xml:space="preserve"> Sensor, фиксированный </t>
    </r>
    <r>
      <rPr>
        <b/>
        <sz val="10"/>
        <color rgb="FFFF0000"/>
        <rFont val="Calibri"/>
        <family val="2"/>
        <charset val="204"/>
        <scheme val="minor"/>
      </rPr>
      <t>объектив f=3.6mm</t>
    </r>
    <r>
      <rPr>
        <sz val="10"/>
        <rFont val="Calibri"/>
        <family val="2"/>
        <charset val="204"/>
        <scheme val="minor"/>
      </rPr>
      <t xml:space="preserve">, ИК-подсветка 10 м. Механический ИК-фильтр. День/Ночь. UTC, Режим работы: AHD/TVI/CVI/CVBS. Выбор режима производится при помощи джойстика или в меню регистратора по UTC. Питание 12В. Рабочая температура: -45..+45°С, </t>
    </r>
    <r>
      <rPr>
        <b/>
        <sz val="10"/>
        <rFont val="Calibri"/>
        <family val="2"/>
        <charset val="204"/>
        <scheme val="minor"/>
      </rPr>
      <t>Корпус: металл.</t>
    </r>
    <r>
      <rPr>
        <sz val="10"/>
        <rFont val="Calibri"/>
        <family val="2"/>
        <charset val="204"/>
        <scheme val="minor"/>
      </rPr>
      <t xml:space="preserve"> Малые габариты камеры: 58Ø х 59 высота. Вес 300г. </t>
    </r>
    <r>
      <rPr>
        <b/>
        <sz val="10"/>
        <rFont val="Calibri"/>
        <family val="2"/>
        <charset val="204"/>
        <scheme val="minor"/>
      </rPr>
      <t>Дизайн для использования в транспорте.</t>
    </r>
  </si>
  <si>
    <t>AT-06564</t>
  </si>
  <si>
    <t>MR-H5D-402</t>
  </si>
  <si>
    <r>
      <t>Купольная мультиформатная видеокамера</t>
    </r>
    <r>
      <rPr>
        <b/>
        <sz val="10"/>
        <color theme="1"/>
        <rFont val="Calibri"/>
        <family val="2"/>
        <charset val="204"/>
        <scheme val="minor"/>
      </rPr>
      <t xml:space="preserve"> 5Мп</t>
    </r>
    <r>
      <rPr>
        <sz val="10"/>
        <color theme="1"/>
        <rFont val="Calibri"/>
        <family val="2"/>
        <charset val="204"/>
        <scheme val="minor"/>
      </rPr>
      <t>, 1/2,5"</t>
    </r>
    <r>
      <rPr>
        <b/>
        <sz val="10"/>
        <color theme="1"/>
        <rFont val="Calibri"/>
        <family val="2"/>
        <charset val="204"/>
        <scheme val="minor"/>
      </rPr>
      <t xml:space="preserve"> CMOS </t>
    </r>
    <r>
      <rPr>
        <sz val="10"/>
        <color theme="1"/>
        <rFont val="Calibri"/>
        <family val="2"/>
        <charset val="204"/>
        <scheme val="minor"/>
      </rPr>
      <t xml:space="preserve">sensor, фиксированный </t>
    </r>
    <r>
      <rPr>
        <b/>
        <sz val="10"/>
        <color rgb="FFFF0000"/>
        <rFont val="Calibri"/>
        <family val="2"/>
        <charset val="204"/>
        <scheme val="minor"/>
      </rPr>
      <t>объектив f=2,8 мм</t>
    </r>
    <r>
      <rPr>
        <sz val="10"/>
        <color theme="1"/>
        <rFont val="Calibri"/>
        <family val="2"/>
        <charset val="204"/>
        <scheme val="minor"/>
      </rPr>
      <t xml:space="preserve">, угол обзора 87 град, ИК-подсветка 20 м, Механический ИК-фильтр, День/Ночь, OSD. Режим работы: AHD/TVI: 5M@20fps/12.5fps, 4M@30fps/15fps; CVI:4M@30fps, 2M@30fps. Выбор режима производится при помощи джойстика или в меню регистратора по UTC. Питание 12В, 500мА. IP40. Рабочая температура:-10..+55°С. </t>
    </r>
    <r>
      <rPr>
        <b/>
        <sz val="10"/>
        <color theme="1"/>
        <rFont val="Calibri"/>
        <family val="2"/>
        <charset val="204"/>
        <scheme val="minor"/>
      </rPr>
      <t>Корпус: пластик.</t>
    </r>
  </si>
  <si>
    <t>AT-06553</t>
  </si>
  <si>
    <t>MR-H5D-406</t>
  </si>
  <si>
    <r>
      <t xml:space="preserve">Купольная мультиформатная видеокамера </t>
    </r>
    <r>
      <rPr>
        <b/>
        <sz val="10"/>
        <color theme="1"/>
        <rFont val="Calibri"/>
        <family val="2"/>
        <charset val="204"/>
        <scheme val="minor"/>
      </rPr>
      <t>5Mp</t>
    </r>
    <r>
      <rPr>
        <sz val="10"/>
        <color theme="1"/>
        <rFont val="Calibri"/>
        <family val="2"/>
        <charset val="204"/>
        <scheme val="minor"/>
      </rPr>
      <t xml:space="preserve">,  1/2.5" </t>
    </r>
    <r>
      <rPr>
        <b/>
        <sz val="10"/>
        <color theme="1"/>
        <rFont val="Calibri"/>
        <family val="2"/>
        <charset val="204"/>
        <scheme val="minor"/>
      </rPr>
      <t>CMOS</t>
    </r>
    <r>
      <rPr>
        <sz val="10"/>
        <color theme="1"/>
        <rFont val="Calibri"/>
        <family val="2"/>
        <charset val="204"/>
        <scheme val="minor"/>
      </rPr>
      <t xml:space="preserve">, вариофокальный </t>
    </r>
    <r>
      <rPr>
        <b/>
        <sz val="10"/>
        <color rgb="FFFF0000"/>
        <rFont val="Calibri"/>
        <family val="2"/>
        <charset val="204"/>
        <scheme val="minor"/>
      </rPr>
      <t>объектив f=2.8-12 мм</t>
    </r>
    <r>
      <rPr>
        <sz val="10"/>
        <color theme="1"/>
        <rFont val="Calibri"/>
        <family val="2"/>
        <charset val="204"/>
        <scheme val="minor"/>
      </rPr>
      <t xml:space="preserve">, ИК-подсветка 30 м, Механический ИК-фильтр, День/Ночь, OSD. Режим работы: AHD/TVI/CVI/CVBS. UTC, DWDR. Питание 12В, 700мА, IP66. Рабочая температура:-45...+60°С </t>
    </r>
    <r>
      <rPr>
        <b/>
        <sz val="10"/>
        <color theme="1"/>
        <rFont val="Calibri"/>
        <family val="2"/>
        <charset val="204"/>
        <scheme val="minor"/>
      </rPr>
      <t>Корпус: металл.</t>
    </r>
  </si>
  <si>
    <t>AT-06565</t>
  </si>
  <si>
    <t>MR-H2P-305</t>
  </si>
  <si>
    <r>
      <t xml:space="preserve">Уличная мультиформатная видеокамера 1080p/960h 1/3"  </t>
    </r>
    <r>
      <rPr>
        <b/>
        <sz val="10"/>
        <color theme="1"/>
        <rFont val="Calibri"/>
        <family val="2"/>
        <charset val="204"/>
        <scheme val="minor"/>
      </rPr>
      <t>CMOS</t>
    </r>
    <r>
      <rPr>
        <sz val="10"/>
        <color theme="1"/>
        <rFont val="Calibri"/>
        <family val="2"/>
        <charset val="204"/>
        <scheme val="minor"/>
      </rPr>
      <t xml:space="preserve">, (с возможностью переключения в 5Мп@12,5/20к/с; 4Мп@25/30к/с) фиксированный </t>
    </r>
    <r>
      <rPr>
        <b/>
        <sz val="10"/>
        <color rgb="FFFF0000"/>
        <rFont val="Calibri"/>
        <family val="2"/>
        <charset val="204"/>
        <scheme val="minor"/>
      </rPr>
      <t>объектив f=3.6mm</t>
    </r>
    <r>
      <rPr>
        <sz val="10"/>
        <color theme="1"/>
        <rFont val="Calibri"/>
        <family val="2"/>
        <charset val="204"/>
        <scheme val="minor"/>
      </rPr>
      <t>, угол обзора 70 градусов, ИК-подсветка 20 м,  Механический ИК-фильтр, День/Ночь, OSD. Режим работы: AHD/TVI/CVI/CVBS. Выбор режима производится при помощи джойстика или в меню регистратора по UTC. Питание 12В, 500мА. IP66. Рабочая температура: -45...+60°С.</t>
    </r>
    <r>
      <rPr>
        <b/>
        <sz val="10"/>
        <color theme="1"/>
        <rFont val="Calibri"/>
        <family val="2"/>
        <charset val="204"/>
        <scheme val="minor"/>
      </rPr>
      <t xml:space="preserve"> Корпус: металл.</t>
    </r>
  </si>
  <si>
    <t>AT-06566</t>
  </si>
  <si>
    <t>MR-H2P-304</t>
  </si>
  <si>
    <r>
      <t xml:space="preserve">Уличная мультиформатная видеокамера 1080p/960h 1/3"  </t>
    </r>
    <r>
      <rPr>
        <b/>
        <sz val="10"/>
        <color theme="1"/>
        <rFont val="Calibri"/>
        <family val="2"/>
        <charset val="204"/>
        <scheme val="minor"/>
      </rPr>
      <t>CMOS</t>
    </r>
    <r>
      <rPr>
        <sz val="10"/>
        <color theme="1"/>
        <rFont val="Calibri"/>
        <family val="2"/>
        <charset val="204"/>
        <scheme val="minor"/>
      </rPr>
      <t xml:space="preserve">, (с возможностью переключения в 5Мп@12,5/20к/с; 4Мп@25/30к/с) фиксированный </t>
    </r>
    <r>
      <rPr>
        <b/>
        <sz val="10"/>
        <color rgb="FFFF0000"/>
        <rFont val="Calibri"/>
        <family val="2"/>
        <charset val="204"/>
        <scheme val="minor"/>
      </rPr>
      <t>объектив f=2,8 мм</t>
    </r>
    <r>
      <rPr>
        <sz val="10"/>
        <color theme="1"/>
        <rFont val="Calibri"/>
        <family val="2"/>
        <charset val="204"/>
        <scheme val="minor"/>
      </rPr>
      <t xml:space="preserve">, угол обзора 85 градусов, ИК-подсветка 20 м,  Механический ИК-фильтр, День/Ночь, OSD. Режим работы: AHD/TVI/CVI/CVBS. Выбор режима производится при помощи джойстика или в меню регистратора по UTC. Питание 12В, 500мА. IP66. Рабочая температура: -45...+60°С. </t>
    </r>
    <r>
      <rPr>
        <b/>
        <sz val="10"/>
        <color theme="1"/>
        <rFont val="Calibri"/>
        <family val="2"/>
        <charset val="204"/>
        <scheme val="minor"/>
      </rPr>
      <t>Корпус: металл.</t>
    </r>
  </si>
  <si>
    <t>AT-06568</t>
  </si>
  <si>
    <t>MR-H2P-306</t>
  </si>
  <si>
    <r>
      <t xml:space="preserve">Уличная мультиформатная видеокамера 1080p/720р,  1/3" </t>
    </r>
    <r>
      <rPr>
        <b/>
        <sz val="10"/>
        <color theme="1"/>
        <rFont val="Calibri"/>
        <family val="2"/>
        <charset val="204"/>
        <scheme val="minor"/>
      </rPr>
      <t>CMOS</t>
    </r>
    <r>
      <rPr>
        <sz val="10"/>
        <color theme="1"/>
        <rFont val="Calibri"/>
        <family val="2"/>
        <charset val="204"/>
        <scheme val="minor"/>
      </rPr>
      <t xml:space="preserve">, вариофокальный </t>
    </r>
    <r>
      <rPr>
        <b/>
        <sz val="10"/>
        <color rgb="FFFF0000"/>
        <rFont val="Calibri"/>
        <family val="2"/>
        <charset val="204"/>
        <scheme val="minor"/>
      </rPr>
      <t>объектив f=2.8-12 мм</t>
    </r>
    <r>
      <rPr>
        <sz val="10"/>
        <color theme="1"/>
        <rFont val="Calibri"/>
        <family val="2"/>
        <charset val="204"/>
        <scheme val="minor"/>
      </rPr>
      <t xml:space="preserve">, ИК-подсветка 40 м, Механический ИК-фильтр, День/Ночь, OSD. Режим работы: AHD/TVI/CVI/CVBS. UTC, DWDR. Питание 12В, 800мА. IP66. Рабочая температура:-45...+60°С </t>
    </r>
    <r>
      <rPr>
        <b/>
        <sz val="10"/>
        <color theme="1"/>
        <rFont val="Calibri"/>
        <family val="2"/>
        <charset val="204"/>
        <scheme val="minor"/>
      </rPr>
      <t>Корпус: металл.</t>
    </r>
  </si>
  <si>
    <t>AT-06569</t>
  </si>
  <si>
    <t>MR-H5P-386</t>
  </si>
  <si>
    <r>
      <t xml:space="preserve">Уличная мультиформатная видеокамера </t>
    </r>
    <r>
      <rPr>
        <b/>
        <sz val="10"/>
        <color theme="1"/>
        <rFont val="Calibri"/>
        <family val="2"/>
        <charset val="204"/>
        <scheme val="minor"/>
      </rPr>
      <t>5Мп</t>
    </r>
    <r>
      <rPr>
        <sz val="10"/>
        <color theme="1"/>
        <rFont val="Calibri"/>
        <family val="2"/>
        <charset val="204"/>
        <scheme val="minor"/>
      </rPr>
      <t xml:space="preserve">, 1/2.5" </t>
    </r>
    <r>
      <rPr>
        <b/>
        <sz val="10"/>
        <color theme="1"/>
        <rFont val="Calibri"/>
        <family val="2"/>
        <charset val="204"/>
        <scheme val="minor"/>
      </rPr>
      <t>CMOS</t>
    </r>
    <r>
      <rPr>
        <sz val="10"/>
        <color theme="1"/>
        <rFont val="Calibri"/>
        <family val="2"/>
        <charset val="204"/>
        <scheme val="minor"/>
      </rPr>
      <t xml:space="preserve"> sensor,  вариофокальный</t>
    </r>
    <r>
      <rPr>
        <b/>
        <sz val="10"/>
        <color rgb="FFFF0000"/>
        <rFont val="Calibri"/>
        <family val="2"/>
        <charset val="204"/>
        <scheme val="minor"/>
      </rPr>
      <t xml:space="preserve"> объектив f=2.8-12mm</t>
    </r>
    <r>
      <rPr>
        <sz val="10"/>
        <color theme="1"/>
        <rFont val="Calibri"/>
        <family val="2"/>
        <charset val="204"/>
        <scheme val="minor"/>
      </rPr>
      <t xml:space="preserve">, ИК-подсветка 40 м,  Механический ИК-фильтр,День/Ночь, OSD. UTC, Режим работы: AHD/TVI: 5M@20fps/12.5fps, 4M@30fps; CVI:4M@30fps. Выбор режима производится при помощи джойстика.  Питание 12В, 800мА. IP66. Рабочая температура: -45...+60°С.
Корпус: </t>
    </r>
    <r>
      <rPr>
        <b/>
        <sz val="10"/>
        <color theme="1"/>
        <rFont val="Calibri"/>
        <family val="2"/>
        <charset val="204"/>
        <scheme val="minor"/>
      </rPr>
      <t>металл.</t>
    </r>
  </si>
  <si>
    <t>AT-06554</t>
  </si>
  <si>
    <t>MR-H2P-319</t>
  </si>
  <si>
    <t>AT-05838</t>
  </si>
  <si>
    <t>MR-UV04-701</t>
  </si>
  <si>
    <r>
      <rPr>
        <b/>
        <sz val="10"/>
        <color theme="1"/>
        <rFont val="Calibri"/>
        <family val="2"/>
        <charset val="204"/>
        <scheme val="minor"/>
      </rPr>
      <t>4-х канальный</t>
    </r>
    <r>
      <rPr>
        <sz val="10"/>
        <color theme="1"/>
        <rFont val="Calibri"/>
        <family val="2"/>
        <charset val="204"/>
        <scheme val="minor"/>
      </rPr>
      <t xml:space="preserve"> мультигибридный (AHD/TVI/CVI/CVBS/IP) видеорегистратор. Запись: 4 (HD до 5Мп Lite / 8fps) или 9 (IP до 5Мп, общий поток 48Mbit), в смешанном режиме IP до 2Mp. 1 аудио вход / G.711A\U. HDD (1 SATA до 12Tb),  видеовыходы (VGA, HDMI 1080Р). Работа по сети. PTZ. UTC. Разъемы: 1хRS485, 2xUSB, 1xRG45 (10/100M) Просмотр с мобильных устройств (iOS, Android). </t>
    </r>
    <r>
      <rPr>
        <b/>
        <sz val="10"/>
        <color theme="1"/>
        <rFont val="Calibri"/>
        <family val="2"/>
        <charset val="204"/>
        <scheme val="minor"/>
      </rPr>
      <t>Облачный сервис (Bitvision)</t>
    </r>
    <r>
      <rPr>
        <sz val="10"/>
        <color theme="1"/>
        <rFont val="Calibri"/>
        <family val="2"/>
        <charset val="204"/>
        <scheme val="minor"/>
      </rPr>
      <t>. Питание 12В, 2A</t>
    </r>
  </si>
  <si>
    <t>AT-06587</t>
  </si>
  <si>
    <t>MR-UV08-720</t>
  </si>
  <si>
    <t>AT-06580</t>
  </si>
  <si>
    <t>MR-UV08-721</t>
  </si>
  <si>
    <t>AT-06577</t>
  </si>
  <si>
    <t>MR-UV16-750</t>
  </si>
  <si>
    <t>AT-06555</t>
  </si>
  <si>
    <t>MR-UV16-751</t>
  </si>
  <si>
    <t>AT-06578</t>
  </si>
  <si>
    <t>MR-UV32-780</t>
  </si>
  <si>
    <t>AT-06572</t>
  </si>
  <si>
    <t>MR-I2M-060</t>
  </si>
  <si>
    <r>
      <t xml:space="preserve">Малогабаритная </t>
    </r>
    <r>
      <rPr>
        <b/>
        <sz val="10"/>
        <rFont val="Calibri"/>
        <family val="2"/>
        <charset val="204"/>
        <scheme val="minor"/>
      </rPr>
      <t xml:space="preserve">2Мп Wi-Fi </t>
    </r>
    <r>
      <rPr>
        <sz val="10"/>
        <rFont val="Calibri"/>
        <family val="2"/>
        <charset val="204"/>
        <scheme val="minor"/>
      </rPr>
      <t xml:space="preserve">IP видеокамера высокочувствительный сенсор 1/2.8" </t>
    </r>
    <r>
      <rPr>
        <b/>
        <sz val="10"/>
        <rFont val="Calibri"/>
        <family val="2"/>
        <charset val="204"/>
        <scheme val="minor"/>
      </rPr>
      <t>SONY</t>
    </r>
    <r>
      <rPr>
        <sz val="10"/>
        <rFont val="Calibri"/>
        <family val="2"/>
        <charset val="204"/>
        <scheme val="minor"/>
      </rPr>
      <t xml:space="preserve"> Starvis Back-illuminated CMOS Sensor, 1080p (1920x1080 - 30к/с), H.264/H.264+/H.265/H.265+/JPEG/AVI, фиксированный </t>
    </r>
    <r>
      <rPr>
        <b/>
        <sz val="10"/>
        <color rgb="FFFF0000"/>
        <rFont val="Calibri"/>
        <family val="2"/>
        <charset val="204"/>
        <scheme val="minor"/>
      </rPr>
      <t>объектив 2.8мм</t>
    </r>
    <r>
      <rPr>
        <sz val="10"/>
        <rFont val="Calibri"/>
        <family val="2"/>
        <charset val="204"/>
        <scheme val="minor"/>
      </rPr>
      <t xml:space="preserve">, тройной поток передачи, PAL/NTSC, Onvif 2.4, Маскирование, Wi-Fi (IEEE802.11b/g/n), 2.4Ghz до 100м, Поддержка </t>
    </r>
    <r>
      <rPr>
        <b/>
        <sz val="10"/>
        <rFont val="Calibri"/>
        <family val="2"/>
        <charset val="204"/>
        <scheme val="minor"/>
      </rPr>
      <t>SD карты</t>
    </r>
    <r>
      <rPr>
        <sz val="10"/>
        <rFont val="Calibri"/>
        <family val="2"/>
        <charset val="204"/>
        <scheme val="minor"/>
      </rPr>
      <t xml:space="preserve"> до 128Гб, двустороннее аудио Вх.Вых. 1/1 jack 3,5мм. Просмотр с мобильных устройств (iPhone, iPad, Android). </t>
    </r>
    <r>
      <rPr>
        <b/>
        <sz val="10"/>
        <rFont val="Calibri"/>
        <family val="2"/>
        <charset val="204"/>
        <scheme val="minor"/>
      </rPr>
      <t>Облачный сервис (Bitvision)</t>
    </r>
    <r>
      <rPr>
        <sz val="10"/>
        <rFont val="Calibri"/>
        <family val="2"/>
        <charset val="204"/>
        <scheme val="minor"/>
      </rPr>
      <t xml:space="preserve">. Питание 12В 550мА, IP20. Рабочая температура: -20...+45°С. </t>
    </r>
    <r>
      <rPr>
        <b/>
        <sz val="10"/>
        <rFont val="Calibri"/>
        <family val="2"/>
        <charset val="204"/>
        <scheme val="minor"/>
      </rPr>
      <t>Корпус: металл.</t>
    </r>
  </si>
  <si>
    <t>AT-07137</t>
  </si>
  <si>
    <t>MR-KIT-825</t>
  </si>
  <si>
    <r>
      <rPr>
        <b/>
        <sz val="10"/>
        <rFont val="Calibri"/>
        <family val="2"/>
        <charset val="204"/>
        <scheme val="minor"/>
      </rPr>
      <t xml:space="preserve">Wi-Fi </t>
    </r>
    <r>
      <rPr>
        <sz val="10"/>
        <rFont val="Calibri"/>
        <family val="2"/>
        <charset val="204"/>
        <scheme val="minor"/>
      </rPr>
      <t xml:space="preserve">комплект видеонаблюдения. Состоит из IP видеорегистратора </t>
    </r>
    <r>
      <rPr>
        <b/>
        <sz val="10"/>
        <rFont val="Calibri"/>
        <family val="2"/>
        <charset val="204"/>
        <scheme val="minor"/>
      </rPr>
      <t>MR-NV04-600</t>
    </r>
    <r>
      <rPr>
        <sz val="10"/>
        <rFont val="Calibri"/>
        <family val="2"/>
        <charset val="204"/>
        <scheme val="minor"/>
      </rPr>
      <t xml:space="preserve"> и </t>
    </r>
    <r>
      <rPr>
        <b/>
        <sz val="10"/>
        <rFont val="Calibri"/>
        <family val="2"/>
        <charset val="204"/>
        <scheme val="minor"/>
      </rPr>
      <t>4-х камер</t>
    </r>
    <r>
      <rPr>
        <sz val="10"/>
        <rFont val="Calibri"/>
        <family val="2"/>
        <charset val="204"/>
        <scheme val="minor"/>
      </rPr>
      <t xml:space="preserve"> </t>
    </r>
    <r>
      <rPr>
        <b/>
        <sz val="10"/>
        <rFont val="Calibri"/>
        <family val="2"/>
        <charset val="204"/>
        <scheme val="minor"/>
      </rPr>
      <t>MR-I5P-080</t>
    </r>
    <r>
      <rPr>
        <sz val="10"/>
        <rFont val="Calibri"/>
        <family val="2"/>
        <charset val="204"/>
        <scheme val="minor"/>
      </rPr>
      <t xml:space="preserve"> Wi-Fi с разрешением 5Мп. С регистратором и каждой камерой в комплекте идет отдельный блок питания. 
Готовая к установке система видеонаблюдения с быстрым монтажом. Комплект не требует дополнительной настройки и сразу при включении происходит подключение камер к регистратору. Всё что необходимо – подключить интернет и установить HDD для записи архива. После этого система полностью готова для работы с мобильным приложением.
</t>
    </r>
    <r>
      <rPr>
        <b/>
        <sz val="10"/>
        <rFont val="Calibri"/>
        <family val="2"/>
        <charset val="204"/>
        <scheme val="minor"/>
      </rPr>
      <t xml:space="preserve">4-х </t>
    </r>
    <r>
      <rPr>
        <sz val="10"/>
        <rFont val="Calibri"/>
        <family val="2"/>
        <charset val="204"/>
        <scheme val="minor"/>
      </rPr>
      <t xml:space="preserve">канальный IP-видеорегистратор WI-Fi с записью разрешением до 5Mp 25@fps, общий поток 40Mbit,   H.264/H.264+/H.265/265+ (1SATA, до 12 ТБ), видеовыходы VGA/HDMI 1080P. 1хRJ-45 100Mb. Работа по сети. Просмотр с мобильных устройств (iOS, Android). Металлический корпус, цвет черный. </t>
    </r>
    <r>
      <rPr>
        <b/>
        <sz val="10"/>
        <rFont val="Calibri"/>
        <family val="2"/>
        <charset val="204"/>
        <scheme val="minor"/>
      </rPr>
      <t>Облачный сервис (Bitvision).</t>
    </r>
    <r>
      <rPr>
        <sz val="10"/>
        <rFont val="Calibri"/>
        <family val="2"/>
        <charset val="204"/>
        <scheme val="minor"/>
      </rPr>
      <t xml:space="preserve">
Камера </t>
    </r>
    <r>
      <rPr>
        <b/>
        <sz val="10"/>
        <rFont val="Calibri"/>
        <family val="2"/>
        <charset val="204"/>
        <scheme val="minor"/>
      </rPr>
      <t>5Мп</t>
    </r>
    <r>
      <rPr>
        <sz val="10"/>
        <rFont val="Calibri"/>
        <family val="2"/>
        <charset val="204"/>
        <scheme val="minor"/>
      </rPr>
      <t xml:space="preserve"> цилиндрическая, FH8856+K05, </t>
    </r>
    <r>
      <rPr>
        <b/>
        <sz val="10"/>
        <color rgb="FFFF0000"/>
        <rFont val="Calibri"/>
        <family val="2"/>
        <charset val="204"/>
        <scheme val="minor"/>
      </rPr>
      <t>объектив 3.6mm</t>
    </r>
    <r>
      <rPr>
        <sz val="10"/>
        <rFont val="Calibri"/>
        <family val="2"/>
        <charset val="204"/>
        <scheme val="minor"/>
      </rPr>
      <t xml:space="preserve"> (угол обзора по горизонтали 86°), ИК 25м, механический ИК фильтр, 12В, -45...+60°С. </t>
    </r>
    <r>
      <rPr>
        <b/>
        <sz val="10"/>
        <rFont val="Calibri"/>
        <family val="2"/>
        <charset val="204"/>
        <scheme val="minor"/>
      </rPr>
      <t>Корпус: металл.</t>
    </r>
  </si>
  <si>
    <t>AT-06586</t>
  </si>
  <si>
    <t>MR-I2D-022</t>
  </si>
  <si>
    <r>
      <t xml:space="preserve">Купольная </t>
    </r>
    <r>
      <rPr>
        <b/>
        <sz val="10"/>
        <color theme="1"/>
        <rFont val="Calibri"/>
        <family val="2"/>
        <charset val="204"/>
        <scheme val="minor"/>
      </rPr>
      <t>2Mп</t>
    </r>
    <r>
      <rPr>
        <sz val="10"/>
        <color theme="1"/>
        <rFont val="Calibri"/>
        <family val="2"/>
        <charset val="204"/>
        <scheme val="minor"/>
      </rPr>
      <t xml:space="preserve"> IP-видеокамера с ИК-подсветкой 20м. 1∕2.9 </t>
    </r>
    <r>
      <rPr>
        <b/>
        <sz val="10"/>
        <color theme="1"/>
        <rFont val="Calibri"/>
        <family val="2"/>
        <charset val="204"/>
        <scheme val="minor"/>
      </rPr>
      <t>F23 + FH8852</t>
    </r>
    <r>
      <rPr>
        <sz val="10"/>
        <color theme="1"/>
        <rFont val="Calibri"/>
        <family val="2"/>
        <charset val="204"/>
        <scheme val="minor"/>
      </rPr>
      <t xml:space="preserve">, 1080P (1920x1080 - 25к/с, 2048x1536 - 20к/с), H.264/H.265, фиксированный </t>
    </r>
    <r>
      <rPr>
        <b/>
        <sz val="10"/>
        <color rgb="FFFF0000"/>
        <rFont val="Calibri"/>
        <family val="2"/>
        <charset val="204"/>
        <scheme val="minor"/>
      </rPr>
      <t>объектив f=2,8mm</t>
    </r>
    <r>
      <rPr>
        <sz val="10"/>
        <color theme="1"/>
        <rFont val="Calibri"/>
        <family val="2"/>
        <charset val="204"/>
        <scheme val="minor"/>
      </rPr>
      <t xml:space="preserve">. Механический ИК-фильтр, День/Ночь, двойной поток передачи, ONVIF 2.4, Зона интереса, Маскирование, Просмотр с мобильных устройств (iPhone, iPad, Android). </t>
    </r>
    <r>
      <rPr>
        <b/>
        <sz val="10"/>
        <color theme="1"/>
        <rFont val="Calibri"/>
        <family val="2"/>
        <charset val="204"/>
        <scheme val="minor"/>
      </rPr>
      <t>Облачный сервис (Bitvision)</t>
    </r>
    <r>
      <rPr>
        <sz val="10"/>
        <color theme="1"/>
        <rFont val="Calibri"/>
        <family val="2"/>
        <charset val="204"/>
        <scheme val="minor"/>
      </rPr>
      <t xml:space="preserve">. Питание 12В, </t>
    </r>
    <r>
      <rPr>
        <b/>
        <sz val="10"/>
        <color theme="1"/>
        <rFont val="Calibri"/>
        <family val="2"/>
        <charset val="204"/>
        <scheme val="minor"/>
      </rPr>
      <t>POE</t>
    </r>
    <r>
      <rPr>
        <sz val="10"/>
        <color theme="1"/>
        <rFont val="Calibri"/>
        <family val="2"/>
        <charset val="204"/>
        <scheme val="minor"/>
      </rPr>
      <t xml:space="preserve"> 802.3af, IP66. Рабочая температура: -45...+60°С. </t>
    </r>
    <r>
      <rPr>
        <b/>
        <sz val="10"/>
        <color theme="1"/>
        <rFont val="Calibri"/>
        <family val="2"/>
        <charset val="204"/>
        <scheme val="minor"/>
      </rPr>
      <t>Корпус: металл.</t>
    </r>
  </si>
  <si>
    <t>AT-06571</t>
  </si>
  <si>
    <t>MR-I2D-033</t>
  </si>
  <si>
    <r>
      <t xml:space="preserve">Купольная </t>
    </r>
    <r>
      <rPr>
        <b/>
        <sz val="10"/>
        <color theme="1"/>
        <rFont val="Calibri"/>
        <family val="2"/>
        <charset val="204"/>
        <scheme val="minor"/>
      </rPr>
      <t>2M</t>
    </r>
    <r>
      <rPr>
        <sz val="10"/>
        <color theme="1"/>
        <rFont val="Calibri"/>
        <family val="2"/>
        <charset val="204"/>
        <scheme val="minor"/>
      </rPr>
      <t xml:space="preserve"> IP-видеокамера с ИК-подсветкой 20м. 1∕2.8 </t>
    </r>
    <r>
      <rPr>
        <b/>
        <sz val="10"/>
        <color theme="1"/>
        <rFont val="Calibri"/>
        <family val="2"/>
        <charset val="204"/>
        <scheme val="minor"/>
      </rPr>
      <t>SONY Starvis</t>
    </r>
    <r>
      <rPr>
        <sz val="10"/>
        <color theme="1"/>
        <rFont val="Calibri"/>
        <family val="2"/>
        <charset val="204"/>
        <scheme val="minor"/>
      </rPr>
      <t xml:space="preserve"> / DSP Hi 3516 1080P (1920x1080 - 25к/с, 2048x1536 - 20к/с), MJPEG/H.264/H.265, фиксированный </t>
    </r>
    <r>
      <rPr>
        <b/>
        <sz val="10"/>
        <color rgb="FFFF0000"/>
        <rFont val="Calibri"/>
        <family val="2"/>
        <charset val="204"/>
        <scheme val="minor"/>
      </rPr>
      <t>объектив f=3,6mm</t>
    </r>
    <r>
      <rPr>
        <sz val="10"/>
        <color theme="1"/>
        <rFont val="Calibri"/>
        <family val="2"/>
        <charset val="204"/>
        <scheme val="minor"/>
      </rPr>
      <t xml:space="preserve">. Механический ИК-фильтр, День/Ночь, тройной поток передачи, ONVIF 2.4, Зона интереса, Маскирование, Просмотр с мобильных устройств (iPhone, iPad, Android). </t>
    </r>
    <r>
      <rPr>
        <b/>
        <sz val="10"/>
        <color theme="1"/>
        <rFont val="Calibri"/>
        <family val="2"/>
        <charset val="204"/>
        <scheme val="minor"/>
      </rPr>
      <t>Облачный сервис (Bitvision).</t>
    </r>
    <r>
      <rPr>
        <sz val="10"/>
        <color theme="1"/>
        <rFont val="Calibri"/>
        <family val="2"/>
        <charset val="204"/>
        <scheme val="minor"/>
      </rPr>
      <t xml:space="preserve"> Питание 12В, </t>
    </r>
    <r>
      <rPr>
        <b/>
        <sz val="10"/>
        <color theme="1"/>
        <rFont val="Calibri"/>
        <family val="2"/>
        <charset val="204"/>
        <scheme val="minor"/>
      </rPr>
      <t>POE</t>
    </r>
    <r>
      <rPr>
        <sz val="10"/>
        <color theme="1"/>
        <rFont val="Calibri"/>
        <family val="2"/>
        <charset val="204"/>
        <scheme val="minor"/>
      </rPr>
      <t xml:space="preserve"> 802.3af, IP66. Поддержка </t>
    </r>
    <r>
      <rPr>
        <b/>
        <sz val="10"/>
        <color theme="1"/>
        <rFont val="Calibri"/>
        <family val="2"/>
        <charset val="204"/>
        <scheme val="minor"/>
      </rPr>
      <t>SD карты</t>
    </r>
    <r>
      <rPr>
        <sz val="10"/>
        <color theme="1"/>
        <rFont val="Calibri"/>
        <family val="2"/>
        <charset val="204"/>
        <scheme val="minor"/>
      </rPr>
      <t xml:space="preserve"> до 128Gb. Аудио вход. Рабочая температура: -45...+60°С. </t>
    </r>
    <r>
      <rPr>
        <b/>
        <sz val="10"/>
        <color theme="1"/>
        <rFont val="Calibri"/>
        <family val="2"/>
        <charset val="204"/>
        <scheme val="minor"/>
      </rPr>
      <t>Корпус: металл.</t>
    </r>
  </si>
  <si>
    <t>AT-06570</t>
  </si>
  <si>
    <t>MR-I5D-110</t>
  </si>
  <si>
    <r>
      <t>Купольная</t>
    </r>
    <r>
      <rPr>
        <b/>
        <sz val="10"/>
        <color theme="1"/>
        <rFont val="Calibri"/>
        <family val="2"/>
        <charset val="204"/>
        <scheme val="minor"/>
      </rPr>
      <t xml:space="preserve"> 5Mп</t>
    </r>
    <r>
      <rPr>
        <sz val="10"/>
        <color theme="1"/>
        <rFont val="Calibri"/>
        <family val="2"/>
        <charset val="204"/>
        <scheme val="minor"/>
      </rPr>
      <t xml:space="preserve"> IP-видеокамера  1/2,8" </t>
    </r>
    <r>
      <rPr>
        <b/>
        <sz val="10"/>
        <color theme="1"/>
        <rFont val="Calibri"/>
        <family val="2"/>
        <charset val="204"/>
        <scheme val="minor"/>
      </rPr>
      <t>IMX335</t>
    </r>
    <r>
      <rPr>
        <sz val="10"/>
        <color theme="1"/>
        <rFont val="Calibri"/>
        <family val="2"/>
        <charset val="204"/>
        <scheme val="minor"/>
      </rPr>
      <t xml:space="preserve">+Hi3516DV200 5M с ИК-подсветкой 20м.  (MJPEG/H.264/H.265) 5MP@20fps, 4MP@25fps,1080P@30 к/с, фиксированный </t>
    </r>
    <r>
      <rPr>
        <b/>
        <sz val="10"/>
        <color rgb="FFFF0000"/>
        <rFont val="Calibri"/>
        <family val="2"/>
        <charset val="204"/>
        <scheme val="minor"/>
      </rPr>
      <t>объектив f=2.8mm</t>
    </r>
    <r>
      <rPr>
        <sz val="10"/>
        <color theme="1"/>
        <rFont val="Calibri"/>
        <family val="2"/>
        <charset val="204"/>
        <scheme val="minor"/>
      </rPr>
      <t>. Механический ИК-фильтр, День/Ночь, тройной поток передачи, ONVIF 2.4, Зона интереса, Маскирование,  Просмотр с мобильных устройств (iPhone, iPad, Android).</t>
    </r>
    <r>
      <rPr>
        <b/>
        <sz val="10"/>
        <color theme="1"/>
        <rFont val="Calibri"/>
        <family val="2"/>
        <charset val="204"/>
        <scheme val="minor"/>
      </rPr>
      <t xml:space="preserve"> Облачный сервис (Bitvision).</t>
    </r>
    <r>
      <rPr>
        <sz val="10"/>
        <color theme="1"/>
        <rFont val="Calibri"/>
        <family val="2"/>
        <charset val="204"/>
        <scheme val="minor"/>
      </rPr>
      <t xml:space="preserve"> Питание 12В.</t>
    </r>
    <r>
      <rPr>
        <b/>
        <sz val="10"/>
        <color theme="1"/>
        <rFont val="Calibri"/>
        <family val="2"/>
        <charset val="204"/>
        <scheme val="minor"/>
      </rPr>
      <t xml:space="preserve"> POE</t>
    </r>
    <r>
      <rPr>
        <sz val="10"/>
        <color theme="1"/>
        <rFont val="Calibri"/>
        <family val="2"/>
        <charset val="204"/>
        <scheme val="minor"/>
      </rPr>
      <t xml:space="preserve"> 802.3af, IP66. Поддержка </t>
    </r>
    <r>
      <rPr>
        <b/>
        <sz val="10"/>
        <color theme="1"/>
        <rFont val="Calibri"/>
        <family val="2"/>
        <charset val="204"/>
        <scheme val="minor"/>
      </rPr>
      <t>SD карты</t>
    </r>
    <r>
      <rPr>
        <sz val="10"/>
        <color theme="1"/>
        <rFont val="Calibri"/>
        <family val="2"/>
        <charset val="204"/>
        <scheme val="minor"/>
      </rPr>
      <t xml:space="preserve"> до 128Gb. Рабочая температура: -45...+60°С. </t>
    </r>
    <r>
      <rPr>
        <b/>
        <sz val="10"/>
        <color theme="1"/>
        <rFont val="Calibri"/>
        <family val="2"/>
        <charset val="204"/>
        <scheme val="minor"/>
      </rPr>
      <t>Корпус: металл.</t>
    </r>
  </si>
  <si>
    <t>AT-06556</t>
  </si>
  <si>
    <t>MR-I5D-106</t>
  </si>
  <si>
    <r>
      <t xml:space="preserve">Купольная IP-видеокамера </t>
    </r>
    <r>
      <rPr>
        <b/>
        <sz val="10"/>
        <color theme="1"/>
        <rFont val="Calibri"/>
        <family val="2"/>
        <charset val="204"/>
        <scheme val="minor"/>
      </rPr>
      <t>5M</t>
    </r>
    <r>
      <rPr>
        <sz val="10"/>
        <color theme="1"/>
        <rFont val="Calibri"/>
        <family val="2"/>
        <charset val="204"/>
        <scheme val="minor"/>
      </rPr>
      <t xml:space="preserve"> 1/2,8" </t>
    </r>
    <r>
      <rPr>
        <b/>
        <sz val="10"/>
        <color theme="1"/>
        <rFont val="Calibri"/>
        <family val="2"/>
        <charset val="204"/>
        <scheme val="minor"/>
      </rPr>
      <t>Sony IMX335</t>
    </r>
    <r>
      <rPr>
        <sz val="10"/>
        <color theme="1"/>
        <rFont val="Calibri"/>
        <family val="2"/>
        <charset val="204"/>
        <scheme val="minor"/>
      </rPr>
      <t xml:space="preserve"> с ИК-подсветкой 30м. (MJPEG/H.264/H.265) 5МР@15к/с, 4MP@25 к/с,1080P@25 к/с), вариофокальный </t>
    </r>
    <r>
      <rPr>
        <b/>
        <sz val="10"/>
        <color rgb="FFFF0000"/>
        <rFont val="Calibri"/>
        <family val="2"/>
        <charset val="204"/>
        <scheme val="minor"/>
      </rPr>
      <t xml:space="preserve">объектив f=2.8-12mm. </t>
    </r>
    <r>
      <rPr>
        <sz val="10"/>
        <color theme="1"/>
        <rFont val="Calibri"/>
        <family val="2"/>
        <charset val="204"/>
        <scheme val="minor"/>
      </rPr>
      <t xml:space="preserve">Механический ИК-фильтр, День/Ночь, тройной поток передачи, Зона интереса, Маскирование, ONVIF 2.4 Просмотр с мобильных устройств (iPhone, iPad, Android). </t>
    </r>
    <r>
      <rPr>
        <b/>
        <sz val="10"/>
        <color theme="1"/>
        <rFont val="Calibri"/>
        <family val="2"/>
        <charset val="204"/>
        <scheme val="minor"/>
      </rPr>
      <t>Облачный сервис (Bitvision)</t>
    </r>
    <r>
      <rPr>
        <sz val="10"/>
        <color theme="1"/>
        <rFont val="Calibri"/>
        <family val="2"/>
        <charset val="204"/>
        <scheme val="minor"/>
      </rPr>
      <t xml:space="preserve">. Питание 12В. </t>
    </r>
    <r>
      <rPr>
        <b/>
        <sz val="10"/>
        <color theme="1"/>
        <rFont val="Calibri"/>
        <family val="2"/>
        <charset val="204"/>
        <scheme val="minor"/>
      </rPr>
      <t>POE</t>
    </r>
    <r>
      <rPr>
        <sz val="10"/>
        <color theme="1"/>
        <rFont val="Calibri"/>
        <family val="2"/>
        <charset val="204"/>
        <scheme val="minor"/>
      </rPr>
      <t xml:space="preserve"> 802.3af, IP66. Поддержка </t>
    </r>
    <r>
      <rPr>
        <b/>
        <sz val="10"/>
        <color theme="1"/>
        <rFont val="Calibri"/>
        <family val="2"/>
        <charset val="204"/>
        <scheme val="minor"/>
      </rPr>
      <t>SD карты</t>
    </r>
    <r>
      <rPr>
        <sz val="10"/>
        <color theme="1"/>
        <rFont val="Calibri"/>
        <family val="2"/>
        <charset val="204"/>
        <scheme val="minor"/>
      </rPr>
      <t xml:space="preserve"> до 128Gb. Рабочая температура: -45...+60°С.</t>
    </r>
    <r>
      <rPr>
        <b/>
        <sz val="10"/>
        <color theme="1"/>
        <rFont val="Calibri"/>
        <family val="2"/>
        <charset val="204"/>
        <scheme val="minor"/>
      </rPr>
      <t>Корпус: металл.</t>
    </r>
  </si>
  <si>
    <t>AT-06557</t>
  </si>
  <si>
    <t>MR-I5D-107</t>
  </si>
  <si>
    <r>
      <t xml:space="preserve">Купольная IP-видеокамера </t>
    </r>
    <r>
      <rPr>
        <b/>
        <sz val="10"/>
        <color theme="1"/>
        <rFont val="Calibri"/>
        <family val="2"/>
        <charset val="204"/>
        <scheme val="minor"/>
      </rPr>
      <t>5M</t>
    </r>
    <r>
      <rPr>
        <sz val="10"/>
        <color theme="1"/>
        <rFont val="Calibri"/>
        <family val="2"/>
        <charset val="204"/>
        <scheme val="minor"/>
      </rPr>
      <t xml:space="preserve"> 1/2,8" </t>
    </r>
    <r>
      <rPr>
        <b/>
        <sz val="10"/>
        <color theme="1"/>
        <rFont val="Calibri"/>
        <family val="2"/>
        <charset val="204"/>
        <scheme val="minor"/>
      </rPr>
      <t>Sony IMX335</t>
    </r>
    <r>
      <rPr>
        <sz val="10"/>
        <color theme="1"/>
        <rFont val="Calibri"/>
        <family val="2"/>
        <charset val="204"/>
        <scheme val="minor"/>
      </rPr>
      <t xml:space="preserve"> с ИК-подсветкой 30 м. (MJPEG/H.264/H.265) 5МР@15к/с, 4MP@25 к/с,1080P@25 к/с), </t>
    </r>
    <r>
      <rPr>
        <b/>
        <sz val="10"/>
        <color rgb="FFFF0000"/>
        <rFont val="Calibri"/>
        <family val="2"/>
        <charset val="204"/>
        <scheme val="minor"/>
      </rPr>
      <t>Моторизированный объектив f=2.7-13,5mm</t>
    </r>
    <r>
      <rPr>
        <sz val="10"/>
        <color theme="1"/>
        <rFont val="Calibri"/>
        <family val="2"/>
        <charset val="204"/>
        <scheme val="minor"/>
      </rPr>
      <t xml:space="preserve">. Механический ИК-фильтр, День/Ночь, тройной поток передачи, Зона интереса, Маскирование, ONVIF 2.4 Просмотр с мобильных устройств (iPhone, iPad, Android). </t>
    </r>
    <r>
      <rPr>
        <b/>
        <sz val="10"/>
        <color theme="1"/>
        <rFont val="Calibri"/>
        <family val="2"/>
        <charset val="204"/>
        <scheme val="minor"/>
      </rPr>
      <t>Облачный сервис (Bitvision)</t>
    </r>
    <r>
      <rPr>
        <sz val="10"/>
        <color theme="1"/>
        <rFont val="Calibri"/>
        <family val="2"/>
        <charset val="204"/>
        <scheme val="minor"/>
      </rPr>
      <t xml:space="preserve">. Питание 12В. </t>
    </r>
    <r>
      <rPr>
        <b/>
        <sz val="10"/>
        <color theme="1"/>
        <rFont val="Calibri"/>
        <family val="2"/>
        <charset val="204"/>
        <scheme val="minor"/>
      </rPr>
      <t>POE</t>
    </r>
    <r>
      <rPr>
        <sz val="10"/>
        <color theme="1"/>
        <rFont val="Calibri"/>
        <family val="2"/>
        <charset val="204"/>
        <scheme val="minor"/>
      </rPr>
      <t xml:space="preserve"> 802.3af, IP66. Поддержка </t>
    </r>
    <r>
      <rPr>
        <b/>
        <sz val="10"/>
        <color theme="1"/>
        <rFont val="Calibri"/>
        <family val="2"/>
        <charset val="204"/>
        <scheme val="minor"/>
      </rPr>
      <t>SD карты</t>
    </r>
    <r>
      <rPr>
        <sz val="10"/>
        <color theme="1"/>
        <rFont val="Calibri"/>
        <family val="2"/>
        <charset val="204"/>
        <scheme val="minor"/>
      </rPr>
      <t xml:space="preserve"> до 128Gb. Рабочая температура: -45...+60°С. Корпус: металл.</t>
    </r>
  </si>
  <si>
    <t>AT-06573</t>
  </si>
  <si>
    <t>MR-I2P-014</t>
  </si>
  <si>
    <r>
      <t xml:space="preserve">Уличная IP-видеокамера </t>
    </r>
    <r>
      <rPr>
        <b/>
        <sz val="10"/>
        <color theme="1"/>
        <rFont val="Calibri"/>
        <family val="2"/>
        <charset val="204"/>
        <scheme val="minor"/>
      </rPr>
      <t>2Mп</t>
    </r>
    <r>
      <rPr>
        <sz val="10"/>
        <color theme="1"/>
        <rFont val="Calibri"/>
        <family val="2"/>
        <charset val="204"/>
        <scheme val="minor"/>
      </rPr>
      <t xml:space="preserve"> с ИК-подсветкой 25м. 1/2,9" </t>
    </r>
    <r>
      <rPr>
        <b/>
        <sz val="10"/>
        <color theme="1"/>
        <rFont val="Calibri"/>
        <family val="2"/>
        <charset val="204"/>
        <scheme val="minor"/>
      </rPr>
      <t>F23 Sensor</t>
    </r>
    <r>
      <rPr>
        <sz val="10"/>
        <color theme="1"/>
        <rFont val="Calibri"/>
        <family val="2"/>
        <charset val="204"/>
        <scheme val="minor"/>
      </rPr>
      <t xml:space="preserve">, 1080P (1920x1080 - 25к/с, 2048x1536 - 20к/с), H.264/H.265, фиксированный </t>
    </r>
    <r>
      <rPr>
        <b/>
        <sz val="10"/>
        <color rgb="FFFF0000"/>
        <rFont val="Calibri"/>
        <family val="2"/>
        <charset val="204"/>
        <scheme val="minor"/>
      </rPr>
      <t>объектив f=2,8mm.</t>
    </r>
    <r>
      <rPr>
        <sz val="10"/>
        <color theme="1"/>
        <rFont val="Calibri"/>
        <family val="2"/>
        <charset val="204"/>
        <scheme val="minor"/>
      </rPr>
      <t xml:space="preserve"> Механический ИК-фильтр, День/Ночь, двойной поток передачи, ONVIF 2.4,  Зона интереса, Маскирование, Просмотр с мобильных устройств (iPhone, iPad, Android). </t>
    </r>
    <r>
      <rPr>
        <b/>
        <sz val="10"/>
        <color theme="1"/>
        <rFont val="Calibri"/>
        <family val="2"/>
        <charset val="204"/>
        <scheme val="minor"/>
      </rPr>
      <t>Облачный сервис (Bitvision)</t>
    </r>
    <r>
      <rPr>
        <sz val="10"/>
        <color theme="1"/>
        <rFont val="Calibri"/>
        <family val="2"/>
        <charset val="204"/>
        <scheme val="minor"/>
      </rPr>
      <t xml:space="preserve">. Питание 12В. </t>
    </r>
    <r>
      <rPr>
        <b/>
        <sz val="10"/>
        <color theme="1"/>
        <rFont val="Calibri"/>
        <family val="2"/>
        <charset val="204"/>
        <scheme val="minor"/>
      </rPr>
      <t>POE</t>
    </r>
    <r>
      <rPr>
        <sz val="10"/>
        <color theme="1"/>
        <rFont val="Calibri"/>
        <family val="2"/>
        <charset val="204"/>
        <scheme val="minor"/>
      </rPr>
      <t xml:space="preserve"> 802.3af, IP66. Рабочая температура: -45...+60°С.</t>
    </r>
    <r>
      <rPr>
        <b/>
        <sz val="10"/>
        <color theme="1"/>
        <rFont val="Calibri"/>
        <family val="2"/>
        <charset val="204"/>
        <scheme val="minor"/>
      </rPr>
      <t xml:space="preserve"> Корпус: металл.</t>
    </r>
  </si>
  <si>
    <t>AT-06558</t>
  </si>
  <si>
    <t>MR-I2P-006</t>
  </si>
  <si>
    <r>
      <t xml:space="preserve">Уличная IP-видеокамера </t>
    </r>
    <r>
      <rPr>
        <b/>
        <sz val="10"/>
        <color theme="1"/>
        <rFont val="Calibri"/>
        <family val="2"/>
        <charset val="204"/>
        <scheme val="minor"/>
      </rPr>
      <t>2Mп</t>
    </r>
    <r>
      <rPr>
        <sz val="10"/>
        <color theme="1"/>
        <rFont val="Calibri"/>
        <family val="2"/>
        <charset val="204"/>
        <scheme val="minor"/>
      </rPr>
      <t xml:space="preserve"> с ИК-подсветкой 40м. 1/2,9" </t>
    </r>
    <r>
      <rPr>
        <b/>
        <sz val="10"/>
        <color theme="1"/>
        <rFont val="Calibri"/>
        <family val="2"/>
        <charset val="204"/>
        <scheme val="minor"/>
      </rPr>
      <t>SONY</t>
    </r>
    <r>
      <rPr>
        <sz val="10"/>
        <color theme="1"/>
        <rFont val="Calibri"/>
        <family val="2"/>
        <charset val="204"/>
        <scheme val="minor"/>
      </rPr>
      <t xml:space="preserve"> IMX307 / DSP Hi3516EV200, 1080P (1920x1080 - 25к/с, 2048x1536 - 20к/с), MJPEG/H.264/H.265, вариофокальный </t>
    </r>
    <r>
      <rPr>
        <b/>
        <sz val="10"/>
        <color rgb="FFFF0000"/>
        <rFont val="Calibri"/>
        <family val="2"/>
        <charset val="204"/>
        <scheme val="minor"/>
      </rPr>
      <t xml:space="preserve">объектив f=2,8-12mm. </t>
    </r>
    <r>
      <rPr>
        <sz val="10"/>
        <color theme="1"/>
        <rFont val="Calibri"/>
        <family val="2"/>
        <charset val="204"/>
        <scheme val="minor"/>
      </rPr>
      <t xml:space="preserve">Механический ИК-фильтр, День/Ночь, двойной поток передачи, ONVIF 2.4, Зона интереса, Маскирование, Просмотр с мобильных устройств (iPhone, iPad, Android). </t>
    </r>
    <r>
      <rPr>
        <b/>
        <sz val="10"/>
        <color theme="1"/>
        <rFont val="Calibri"/>
        <family val="2"/>
        <charset val="204"/>
        <scheme val="minor"/>
      </rPr>
      <t>Облачный сервис (Bitvision).</t>
    </r>
    <r>
      <rPr>
        <sz val="10"/>
        <color theme="1"/>
        <rFont val="Calibri"/>
        <family val="2"/>
        <charset val="204"/>
        <scheme val="minor"/>
      </rPr>
      <t xml:space="preserve"> Питание 12В. </t>
    </r>
    <r>
      <rPr>
        <b/>
        <sz val="10"/>
        <color theme="1"/>
        <rFont val="Calibri"/>
        <family val="2"/>
        <charset val="204"/>
        <scheme val="minor"/>
      </rPr>
      <t>POE</t>
    </r>
    <r>
      <rPr>
        <sz val="10"/>
        <color theme="1"/>
        <rFont val="Calibri"/>
        <family val="2"/>
        <charset val="204"/>
        <scheme val="minor"/>
      </rPr>
      <t xml:space="preserve"> 802.3af, IP66. Рабочая температура: -45..+60°С. </t>
    </r>
    <r>
      <rPr>
        <b/>
        <sz val="10"/>
        <color theme="1"/>
        <rFont val="Calibri"/>
        <family val="2"/>
        <charset val="204"/>
        <scheme val="minor"/>
      </rPr>
      <t>Корпус: металл.</t>
    </r>
  </si>
  <si>
    <t>AT-06575</t>
  </si>
  <si>
    <t>MR-I5P-082</t>
  </si>
  <si>
    <r>
      <t xml:space="preserve">Уличная IP-видеокамера </t>
    </r>
    <r>
      <rPr>
        <b/>
        <sz val="10"/>
        <color theme="1"/>
        <rFont val="Calibri"/>
        <family val="2"/>
        <charset val="204"/>
        <scheme val="minor"/>
      </rPr>
      <t>5Mп</t>
    </r>
    <r>
      <rPr>
        <sz val="10"/>
        <color theme="1"/>
        <rFont val="Calibri"/>
        <family val="2"/>
        <charset val="204"/>
        <scheme val="minor"/>
      </rPr>
      <t xml:space="preserve"> 1/2,8" </t>
    </r>
    <r>
      <rPr>
        <b/>
        <sz val="10"/>
        <color theme="1"/>
        <rFont val="Calibri"/>
        <family val="2"/>
        <charset val="204"/>
        <scheme val="minor"/>
      </rPr>
      <t>Sony IMX335</t>
    </r>
    <r>
      <rPr>
        <sz val="10"/>
        <color theme="1"/>
        <rFont val="Calibri"/>
        <family val="2"/>
        <charset val="204"/>
        <scheme val="minor"/>
      </rPr>
      <t xml:space="preserve"> с ИК-подсветкой 30м. (MJPEG/H.264/H.265/H.265+) 5МР@20к/с, 4MP@25 к/с,1080P@30 к/с, фиксированный </t>
    </r>
    <r>
      <rPr>
        <b/>
        <sz val="10"/>
        <color rgb="FFFF0000"/>
        <rFont val="Calibri"/>
        <family val="2"/>
        <charset val="204"/>
        <scheme val="minor"/>
      </rPr>
      <t>объектив f=2,8mm</t>
    </r>
    <r>
      <rPr>
        <sz val="10"/>
        <color theme="1"/>
        <rFont val="Calibri"/>
        <family val="2"/>
        <charset val="204"/>
        <scheme val="minor"/>
      </rPr>
      <t xml:space="preserve">. Механический ИК-фильтр, День/Ночь,тройной поток передачи, Зона интереса, Маскирование, ONVIF 2.4 Просмотр с мобильных устройств (iPhone, iPad, Android). </t>
    </r>
    <r>
      <rPr>
        <b/>
        <sz val="10"/>
        <color theme="1"/>
        <rFont val="Calibri"/>
        <family val="2"/>
        <charset val="204"/>
        <scheme val="minor"/>
      </rPr>
      <t>Облачный сервис (Bitvision)</t>
    </r>
    <r>
      <rPr>
        <sz val="10"/>
        <color theme="1"/>
        <rFont val="Calibri"/>
        <family val="2"/>
        <charset val="204"/>
        <scheme val="minor"/>
      </rPr>
      <t>. Питание 12В.</t>
    </r>
    <r>
      <rPr>
        <b/>
        <sz val="10"/>
        <color theme="1"/>
        <rFont val="Calibri"/>
        <family val="2"/>
        <charset val="204"/>
        <scheme val="minor"/>
      </rPr>
      <t xml:space="preserve"> POE</t>
    </r>
    <r>
      <rPr>
        <sz val="10"/>
        <color theme="1"/>
        <rFont val="Calibri"/>
        <family val="2"/>
        <charset val="204"/>
        <scheme val="minor"/>
      </rPr>
      <t xml:space="preserve"> 802.3af, IP66. Поддержка</t>
    </r>
    <r>
      <rPr>
        <b/>
        <sz val="10"/>
        <color theme="1"/>
        <rFont val="Calibri"/>
        <family val="2"/>
        <charset val="204"/>
        <scheme val="minor"/>
      </rPr>
      <t xml:space="preserve"> SD карты </t>
    </r>
    <r>
      <rPr>
        <sz val="10"/>
        <color theme="1"/>
        <rFont val="Calibri"/>
        <family val="2"/>
        <charset val="204"/>
        <scheme val="minor"/>
      </rPr>
      <t xml:space="preserve">до 128Гб. Рабочая температура: -45...+60°С.  </t>
    </r>
    <r>
      <rPr>
        <b/>
        <sz val="10"/>
        <color theme="1"/>
        <rFont val="Calibri"/>
        <family val="2"/>
        <charset val="204"/>
        <scheme val="minor"/>
      </rPr>
      <t>Корпус : металл.</t>
    </r>
  </si>
  <si>
    <t>AT-06559</t>
  </si>
  <si>
    <t>MR-I5P-086</t>
  </si>
  <si>
    <r>
      <t xml:space="preserve">Уличная IP-видеокамера </t>
    </r>
    <r>
      <rPr>
        <b/>
        <sz val="10"/>
        <color theme="1"/>
        <rFont val="Calibri"/>
        <family val="2"/>
        <charset val="204"/>
        <scheme val="minor"/>
      </rPr>
      <t>5Mп</t>
    </r>
    <r>
      <rPr>
        <sz val="10"/>
        <color theme="1"/>
        <rFont val="Calibri"/>
        <family val="2"/>
        <charset val="204"/>
        <scheme val="minor"/>
      </rPr>
      <t xml:space="preserve"> 1/2,8" </t>
    </r>
    <r>
      <rPr>
        <b/>
        <sz val="10"/>
        <color theme="1"/>
        <rFont val="Calibri"/>
        <family val="2"/>
        <charset val="204"/>
        <scheme val="minor"/>
      </rPr>
      <t>Sony IMX335</t>
    </r>
    <r>
      <rPr>
        <sz val="10"/>
        <color theme="1"/>
        <rFont val="Calibri"/>
        <family val="2"/>
        <charset val="204"/>
        <scheme val="minor"/>
      </rPr>
      <t xml:space="preserve"> с ИК-подсветкой 40 м. (MJPEG/H.264/H.265) 5МР@15к/с, 4MP@25 к/с,1080P@25 к/с), вариофокальный </t>
    </r>
    <r>
      <rPr>
        <b/>
        <sz val="10"/>
        <color rgb="FFFF0000"/>
        <rFont val="Calibri"/>
        <family val="2"/>
        <charset val="204"/>
        <scheme val="minor"/>
      </rPr>
      <t>объектив f=2.8-12mm.</t>
    </r>
    <r>
      <rPr>
        <sz val="10"/>
        <color theme="1"/>
        <rFont val="Calibri"/>
        <family val="2"/>
        <charset val="204"/>
        <scheme val="minor"/>
      </rPr>
      <t xml:space="preserve"> Механический ИК-фильтр, День/Ночь, тройной поток передачи, Зона интереса, Маскирование, ONVIF 2.4 Просмотр с мобильных устройств (iPhone, iPad, Android). </t>
    </r>
    <r>
      <rPr>
        <b/>
        <sz val="10"/>
        <color theme="1"/>
        <rFont val="Calibri"/>
        <family val="2"/>
        <charset val="204"/>
        <scheme val="minor"/>
      </rPr>
      <t>Облачный сервис (Bitvision)</t>
    </r>
    <r>
      <rPr>
        <sz val="10"/>
        <color theme="1"/>
        <rFont val="Calibri"/>
        <family val="2"/>
        <charset val="204"/>
        <scheme val="minor"/>
      </rPr>
      <t xml:space="preserve">. Питание 12В. </t>
    </r>
    <r>
      <rPr>
        <b/>
        <sz val="10"/>
        <color theme="1"/>
        <rFont val="Calibri"/>
        <family val="2"/>
        <charset val="204"/>
        <scheme val="minor"/>
      </rPr>
      <t xml:space="preserve">POE </t>
    </r>
    <r>
      <rPr>
        <sz val="10"/>
        <color theme="1"/>
        <rFont val="Calibri"/>
        <family val="2"/>
        <charset val="204"/>
        <scheme val="minor"/>
      </rPr>
      <t xml:space="preserve">802.3af, IP66. Поддержка </t>
    </r>
    <r>
      <rPr>
        <b/>
        <sz val="10"/>
        <color theme="1"/>
        <rFont val="Calibri"/>
        <family val="2"/>
        <charset val="204"/>
        <scheme val="minor"/>
      </rPr>
      <t>SD карты</t>
    </r>
    <r>
      <rPr>
        <sz val="10"/>
        <color theme="1"/>
        <rFont val="Calibri"/>
        <family val="2"/>
        <charset val="204"/>
        <scheme val="minor"/>
      </rPr>
      <t xml:space="preserve"> до 128Gb. Рабочая температура: -45...+60°С. </t>
    </r>
    <r>
      <rPr>
        <b/>
        <sz val="10"/>
        <color theme="1"/>
        <rFont val="Calibri"/>
        <family val="2"/>
        <charset val="204"/>
        <scheme val="minor"/>
      </rPr>
      <t>Корпус: металл.</t>
    </r>
  </si>
  <si>
    <t>AT-06581</t>
  </si>
  <si>
    <t>MR-NV09-640</t>
  </si>
  <si>
    <r>
      <rPr>
        <b/>
        <sz val="10"/>
        <color theme="1"/>
        <rFont val="Calibri"/>
        <family val="2"/>
        <charset val="204"/>
        <scheme val="minor"/>
      </rPr>
      <t>9-ти канальный</t>
    </r>
    <r>
      <rPr>
        <sz val="10"/>
        <color theme="1"/>
        <rFont val="Calibri"/>
        <family val="2"/>
        <charset val="204"/>
        <scheme val="minor"/>
      </rPr>
      <t xml:space="preserve"> IP-видеорегистратор с записью разрешением до 5М 25@fps, общий поток 80Mbit,   H.264/H.264+/H.265/265+ (1SATA, до 12 ТБ), видеовыходы VGA 1080P/HDMI 4K, Аудио Вх./Вых.1/1, кодек аудио G.711A\U. 1хRJ-45 1000Mb. Работа по сети. PTZ по сети. Просмотр с мобильных устройств (iOS, Android). Металлический корпус, цвет черный.</t>
    </r>
    <r>
      <rPr>
        <b/>
        <sz val="10"/>
        <color theme="1"/>
        <rFont val="Calibri"/>
        <family val="2"/>
        <charset val="204"/>
        <scheme val="minor"/>
      </rPr>
      <t xml:space="preserve"> Облачный сервис (Bitvision)</t>
    </r>
    <r>
      <rPr>
        <sz val="10"/>
        <color theme="1"/>
        <rFont val="Calibri"/>
        <family val="2"/>
        <charset val="204"/>
        <scheme val="minor"/>
      </rPr>
      <t>. Питание 12В, 2A</t>
    </r>
  </si>
  <si>
    <t>AT-05830</t>
  </si>
  <si>
    <t>MR-NV16-650</t>
  </si>
  <si>
    <r>
      <rPr>
        <b/>
        <sz val="10"/>
        <color theme="1"/>
        <rFont val="Calibri"/>
        <family val="2"/>
        <charset val="204"/>
        <scheme val="minor"/>
      </rPr>
      <t>16-ти канальный</t>
    </r>
    <r>
      <rPr>
        <sz val="10"/>
        <color theme="1"/>
        <rFont val="Calibri"/>
        <family val="2"/>
        <charset val="204"/>
        <scheme val="minor"/>
      </rPr>
      <t xml:space="preserve"> IP-видеорегистратор с записью разрешением до 5Mp 25@fps, общий поток 80Mbit,   H.264/H.264+/H.265/265+ (1SATA, до 12 ТБ), видеовыходы VGA 1080P/HDMI 4K, Аудио Вх./Вых. 4/4, RS-485, кодек аудио G.711A\U. 1хRJ-45 1000Mb. Работа по сети. PTZ по сети. Просмотр с мобильных устройств (iOS, Android). Металлический корпус, цвет черный. </t>
    </r>
    <r>
      <rPr>
        <b/>
        <sz val="10"/>
        <color theme="1"/>
        <rFont val="Calibri"/>
        <family val="2"/>
        <charset val="204"/>
        <scheme val="minor"/>
      </rPr>
      <t>Облачный сервис (Bitvision)</t>
    </r>
    <r>
      <rPr>
        <sz val="10"/>
        <color theme="1"/>
        <rFont val="Calibri"/>
        <family val="2"/>
        <charset val="204"/>
        <scheme val="minor"/>
      </rPr>
      <t>. В комплекте: блок питания, мышь, винты для крепления HDD. Питание 12В, 2A</t>
    </r>
  </si>
  <si>
    <t>AT-06561</t>
  </si>
  <si>
    <t>MR-NV16-658</t>
  </si>
  <si>
    <r>
      <rPr>
        <b/>
        <sz val="10"/>
        <color theme="1"/>
        <rFont val="Calibri"/>
        <family val="2"/>
        <charset val="204"/>
        <scheme val="minor"/>
      </rPr>
      <t>16-ти канальный</t>
    </r>
    <r>
      <rPr>
        <sz val="10"/>
        <color theme="1"/>
        <rFont val="Calibri"/>
        <family val="2"/>
        <charset val="204"/>
        <scheme val="minor"/>
      </rPr>
      <t xml:space="preserve"> IP-видеорегистратор </t>
    </r>
    <r>
      <rPr>
        <b/>
        <sz val="10"/>
        <color theme="1"/>
        <rFont val="Calibri"/>
        <family val="2"/>
        <charset val="204"/>
        <scheme val="minor"/>
      </rPr>
      <t>c 8-ю портами PoE</t>
    </r>
    <r>
      <rPr>
        <sz val="10"/>
        <color theme="1"/>
        <rFont val="Calibri"/>
        <family val="2"/>
        <charset val="204"/>
        <scheme val="minor"/>
      </rPr>
      <t xml:space="preserve"> и 8 дополнительными каналами, записью разрешением до 8М 20@fps, общий поток 100Mbit,   H.264/H.264+/H.265/265+ (1SATA, до 12 ТБ). Видеовыходы (VGA 1080P/HDMI 4K), Аудио Вх./Вых.1/1, кодек аудио G.711A\U. 1хRJ-45 1000Mb + 8хRJ-45 100Mb PoE. Бюджет PoE 100Вт. Работа по сети. PTZ по сети. Просмотр с мобильных устройств (iOS, Android). Металлический корпус, цвет черный. </t>
    </r>
    <r>
      <rPr>
        <b/>
        <sz val="10"/>
        <color theme="1"/>
        <rFont val="Calibri"/>
        <family val="2"/>
        <charset val="204"/>
        <scheme val="minor"/>
      </rPr>
      <t>Облачный сервис (Bitvision)</t>
    </r>
    <r>
      <rPr>
        <sz val="10"/>
        <color theme="1"/>
        <rFont val="Calibri"/>
        <family val="2"/>
        <charset val="204"/>
        <scheme val="minor"/>
      </rPr>
      <t>. Питание 52В, 2.5A</t>
    </r>
  </si>
  <si>
    <t>AT-06560</t>
  </si>
  <si>
    <t>MR-NV36-690</t>
  </si>
  <si>
    <r>
      <rPr>
        <b/>
        <sz val="10"/>
        <color theme="1"/>
        <rFont val="Calibri"/>
        <family val="2"/>
        <charset val="204"/>
        <scheme val="minor"/>
      </rPr>
      <t xml:space="preserve">36-ти канальный </t>
    </r>
    <r>
      <rPr>
        <sz val="10"/>
        <color theme="1"/>
        <rFont val="Calibri"/>
        <family val="2"/>
        <charset val="204"/>
        <scheme val="minor"/>
      </rPr>
      <t xml:space="preserve">IP-видеорегистратор с записью разрешением до 8М 25@fps, общий поток 300Mbit,   H.264/H.264+/H.265/265+ (2SATA, до 12 ТБ), видеовыходы VGA 1080P/HDMI 4K, Аудио Вх./Вых.1/1, кодек аудио G.711A\U. 1хRJ-45 1000Mb. Работа по сети. PTZ по сети. Просмотр с мобильных устройств (iOS, Android). Металлический корпус, цвет черный. </t>
    </r>
    <r>
      <rPr>
        <b/>
        <sz val="10"/>
        <color theme="1"/>
        <rFont val="Calibri"/>
        <family val="2"/>
        <charset val="204"/>
        <scheme val="minor"/>
      </rPr>
      <t>Облачный сервис (Bitvision)</t>
    </r>
    <r>
      <rPr>
        <sz val="10"/>
        <color theme="1"/>
        <rFont val="Calibri"/>
        <family val="2"/>
        <charset val="204"/>
        <scheme val="minor"/>
      </rPr>
      <t>. Питание 12В, 4A</t>
    </r>
  </si>
  <si>
    <t>AT-06582</t>
  </si>
  <si>
    <t>MR-NV64-696</t>
  </si>
  <si>
    <r>
      <rPr>
        <b/>
        <sz val="10"/>
        <color theme="1"/>
        <rFont val="Calibri"/>
        <family val="2"/>
        <charset val="204"/>
        <scheme val="minor"/>
      </rPr>
      <t>64-х канальный</t>
    </r>
    <r>
      <rPr>
        <sz val="10"/>
        <color theme="1"/>
        <rFont val="Calibri"/>
        <family val="2"/>
        <charset val="204"/>
        <scheme val="minor"/>
      </rPr>
      <t xml:space="preserve"> IP-видеорегистратор, встраиваемый в 19" стойку, высота 2U, записью разрешением до 5М 25@fps, общий поток 300Mbit,   H.264/H.264+/H.265/265+ (8SATA, до 12 ТБ), видеовыходы VGA/HDMI-1 1080p, HDMI-2 4K, Аудио Вх./Вых.1/1, кодек аудио G.711A\U. Тревожные Вх./Вых. 16/4. 2хRJ-45 1000Mb. 1 eSATA. Работа по сети. PTZ по сети. Просмотр с мобильных устройств (iOS, Android). Металлический корпус, цвет черный. </t>
    </r>
    <r>
      <rPr>
        <b/>
        <sz val="10"/>
        <color theme="1"/>
        <rFont val="Calibri"/>
        <family val="2"/>
        <charset val="204"/>
        <scheme val="minor"/>
      </rPr>
      <t>Облачный сервис (Bitvision)</t>
    </r>
    <r>
      <rPr>
        <sz val="10"/>
        <color theme="1"/>
        <rFont val="Calibri"/>
        <family val="2"/>
        <charset val="204"/>
        <scheme val="minor"/>
      </rPr>
      <t>. Питание 220В, встроенный БП.</t>
    </r>
  </si>
  <si>
    <t>Обращаем ваше внимание! Регистраторы из раздела Видео HD также могут работать в IP режиме ,см. технические характеристики.</t>
  </si>
  <si>
    <t>AT-05818</t>
  </si>
  <si>
    <t>MR-E1</t>
  </si>
  <si>
    <t>Малогабаритные IP видеокамеры</t>
  </si>
  <si>
    <t>Комплекты видеонаблюдения</t>
  </si>
  <si>
    <r>
      <t xml:space="preserve">Сетевой POE коммутатор </t>
    </r>
    <r>
      <rPr>
        <b/>
        <sz val="10"/>
        <rFont val="Calibri"/>
        <family val="2"/>
        <charset val="204"/>
        <scheme val="minor"/>
      </rPr>
      <t>на 4 порта</t>
    </r>
    <r>
      <rPr>
        <sz val="10"/>
        <rFont val="Calibri"/>
        <family val="2"/>
        <charset val="204"/>
        <scheme val="minor"/>
      </rPr>
      <t xml:space="preserve"> RJ45+ 2 порта uplink 100Мб, с поддержкой технологии PoE (питание по Ethernet кабелю). Стандарт POE: IEEE 802.3af/at адаптивный. Бюджет питания: 60Вт/15.4Вт на канал. Грозозащита: до 4КВт. Размеры: 220х140х40мм. Питание: 100-240В</t>
    </r>
  </si>
  <si>
    <r>
      <t xml:space="preserve">Сетевой POE коммутатор </t>
    </r>
    <r>
      <rPr>
        <b/>
        <sz val="10"/>
        <rFont val="Calibri"/>
        <family val="2"/>
        <charset val="204"/>
        <scheme val="minor"/>
      </rPr>
      <t>на 8 портов</t>
    </r>
    <r>
      <rPr>
        <sz val="10"/>
        <rFont val="Calibri"/>
        <family val="2"/>
        <charset val="204"/>
        <scheme val="minor"/>
      </rPr>
      <t xml:space="preserve"> RJ45+ 2 порта uplink 1000Мб, с поддержкой технологии PoE (питание по Ethernet кабелю). Стандарт POE: IEEE 802.3af/at адаптивный. Бюджет питания: 120Вт/15.4Вт на канал. Грозозащита: до 4КВт. Размеры: 220х140х40мм. Питание: 100-240В</t>
    </r>
  </si>
  <si>
    <r>
      <t xml:space="preserve">Сетевой POE коммутатор </t>
    </r>
    <r>
      <rPr>
        <b/>
        <sz val="10"/>
        <rFont val="Calibri"/>
        <family val="2"/>
        <charset val="204"/>
        <scheme val="minor"/>
      </rPr>
      <t>на 16 портов</t>
    </r>
    <r>
      <rPr>
        <sz val="10"/>
        <rFont val="Calibri"/>
        <family val="2"/>
        <charset val="204"/>
        <scheme val="minor"/>
      </rPr>
      <t xml:space="preserve"> RJ45+ 2 порта 1Гб, с поддержкой технологии PoE (питание по Ethernet кабелю стандарт IEEE 802.3af/at адаптивный), предназначается для питания видеокамер по UTP кабелю. Бюджет питания: 240Вт/15.4Вт на канал.  Питание 220В</t>
    </r>
  </si>
  <si>
    <r>
      <t xml:space="preserve">Сетевой POE коммутатор </t>
    </r>
    <r>
      <rPr>
        <b/>
        <sz val="10"/>
        <rFont val="Calibri"/>
        <family val="2"/>
        <charset val="204"/>
        <scheme val="minor"/>
      </rPr>
      <t xml:space="preserve">на 24 порта </t>
    </r>
    <r>
      <rPr>
        <sz val="10"/>
        <rFont val="Calibri"/>
        <family val="2"/>
        <charset val="204"/>
        <scheme val="minor"/>
      </rPr>
      <t>RJ45 + 2х1Гб SFP порта для оптоволоконной сети, с поддержкой технологии PoE (питание по UTP кабелю стандарт IEEE 802.3af/at адаптивный), предназначается для питания видеокамер по интернет кабелю. Бюджет питания: 370Вт/15.4Вт на канал. Питание 220В</t>
    </r>
  </si>
  <si>
    <r>
      <rPr>
        <b/>
        <sz val="10"/>
        <rFont val="Calibri"/>
        <family val="2"/>
        <charset val="204"/>
        <scheme val="minor"/>
      </rPr>
      <t>PoE сплиттер</t>
    </r>
    <r>
      <rPr>
        <sz val="10"/>
        <rFont val="Calibri"/>
        <family val="2"/>
        <charset val="204"/>
        <scheme val="minor"/>
      </rPr>
      <t xml:space="preserve"> разветвляет передающийся по UTP кабелю сигнал формата PoE на питание DC 12 В и RJ45. Предназначен для питания оконечных сетевых устройств, не поддерживающих PoE. IEEE802.3af 12V 15.4W </t>
    </r>
  </si>
  <si>
    <r>
      <rPr>
        <b/>
        <sz val="10"/>
        <rFont val="Calibri"/>
        <family val="2"/>
        <charset val="204"/>
        <scheme val="minor"/>
      </rPr>
      <t xml:space="preserve">32-ти канальный </t>
    </r>
    <r>
      <rPr>
        <sz val="10"/>
        <rFont val="Calibri"/>
        <family val="2"/>
        <charset val="204"/>
        <scheme val="minor"/>
      </rPr>
      <t xml:space="preserve">мультигибридный  (AHD/TVI/CVI/CVBS/IP) видеорегистратор поддерживающий макс разрешение 8Мп-lite аналог и до 8Мп IP. </t>
    </r>
    <r>
      <rPr>
        <b/>
        <sz val="10"/>
        <rFont val="Calibri"/>
        <family val="2"/>
        <charset val="204"/>
        <scheme val="minor"/>
      </rPr>
      <t>Запись:</t>
    </r>
    <r>
      <rPr>
        <sz val="10"/>
        <rFont val="Calibri"/>
        <family val="2"/>
        <charset val="204"/>
        <scheme val="minor"/>
      </rPr>
      <t xml:space="preserve"> 16 (HD до 8M_Lite / 8fps) или 32 (IP до 8Мп, общий поток 160Mbit), различные комбинации гибрида HD+IP. Кодек H.265+/H.265/H.264+/H.264. HDD (8 SATA до 8Tb). Видеовыходы (VGA/HDMI 1080p, BNC). Аудио Вх./Вых.12/1 G.711A\U. Тревожные Вх./Вых. 16/4, PTZ по сети/RS-485. UTC, 1хRJ-45 1000Mb. 1 eSATA. Просмотр с мобильных устройств (iOS, Android). </t>
    </r>
    <r>
      <rPr>
        <b/>
        <sz val="10"/>
        <rFont val="Calibri"/>
        <family val="2"/>
        <charset val="204"/>
        <scheme val="minor"/>
      </rPr>
      <t>Облачный сервис (Bitvision)</t>
    </r>
    <r>
      <rPr>
        <sz val="10"/>
        <rFont val="Calibri"/>
        <family val="2"/>
        <charset val="204"/>
        <scheme val="minor"/>
      </rPr>
      <t>. Питание 220В, встроенный БП.</t>
    </r>
  </si>
  <si>
    <r>
      <rPr>
        <b/>
        <sz val="10"/>
        <rFont val="Calibri"/>
        <family val="2"/>
        <charset val="204"/>
        <scheme val="minor"/>
      </rPr>
      <t>32-ти канальный</t>
    </r>
    <r>
      <rPr>
        <sz val="10"/>
        <rFont val="Calibri"/>
        <family val="2"/>
        <charset val="204"/>
        <scheme val="minor"/>
      </rPr>
      <t xml:space="preserve"> мультигибридный  (AHD/TVI/CVI/CVBS/IP) видеорегистратор поддерживающий макс разрешение 8Мп-lite аналог и до 8Мп IP. Запись: 16 (HD до 8M_Lite / 8fps) или 32 (IP до 8Мп, общий поток 160Mbit), различные комбинации гибрида HD+IP. Кодек H.265+/H.265/H.264+/H.264. HDD (8 SATA / до 12ТБ). Видеовыходы (VGA/HDMI 1080p, BNC). Аудио Вх./Вых.12/1 G.711A\U. Тревожные Вх./Вых. 16/4, PTZ по сети/RS-485. UTC, 1хRJ-45 1000Mb. 1 eSATA. Просмотр с мобильных устройств (iOS, Android). </t>
    </r>
    <r>
      <rPr>
        <b/>
        <sz val="10"/>
        <rFont val="Calibri"/>
        <family val="2"/>
        <charset val="204"/>
        <scheme val="minor"/>
      </rPr>
      <t>Облачный сервис (Bitvision)</t>
    </r>
    <r>
      <rPr>
        <sz val="10"/>
        <rFont val="Calibri"/>
        <family val="2"/>
        <charset val="204"/>
        <scheme val="minor"/>
      </rPr>
      <t>. Питание 220В, встроенный БП.</t>
    </r>
  </si>
  <si>
    <r>
      <t xml:space="preserve">Купольная IP-видеокамера </t>
    </r>
    <r>
      <rPr>
        <b/>
        <sz val="10"/>
        <color theme="1"/>
        <rFont val="Calibri"/>
        <family val="2"/>
        <charset val="204"/>
        <scheme val="minor"/>
      </rPr>
      <t>2M</t>
    </r>
    <r>
      <rPr>
        <sz val="10"/>
        <color theme="1"/>
        <rFont val="Calibri"/>
        <family val="2"/>
        <charset val="204"/>
        <scheme val="minor"/>
      </rPr>
      <t xml:space="preserve"> с ИК-подсветкой 15м. Высоко чувствительный сенсор 1/2.8" </t>
    </r>
    <r>
      <rPr>
        <b/>
        <sz val="10"/>
        <color theme="1"/>
        <rFont val="Calibri"/>
        <family val="2"/>
        <charset val="204"/>
        <scheme val="minor"/>
      </rPr>
      <t>SONY</t>
    </r>
    <r>
      <rPr>
        <sz val="10"/>
        <color theme="1"/>
        <rFont val="Calibri"/>
        <family val="2"/>
        <charset val="204"/>
        <scheme val="minor"/>
      </rPr>
      <t xml:space="preserve">  CMOS Sensor (1920x1080 - 25 к/с), H.264/H.265, фиксированный</t>
    </r>
    <r>
      <rPr>
        <b/>
        <sz val="10"/>
        <color rgb="FFFF0000"/>
        <rFont val="Calibri"/>
        <family val="2"/>
        <charset val="204"/>
        <scheme val="minor"/>
      </rPr>
      <t xml:space="preserve"> объектив f=3,6 мм</t>
    </r>
    <r>
      <rPr>
        <sz val="10"/>
        <color theme="1"/>
        <rFont val="Calibri"/>
        <family val="2"/>
        <charset val="204"/>
        <scheme val="minor"/>
      </rPr>
      <t xml:space="preserve">. Механический ИК-фильтр, День/Ночь, тройной поток передачи,ONVIF 2.4,  Зона интереса, Маскирование, Просмотр с мобильных устройств (iPhone, iPad, Android).  </t>
    </r>
    <r>
      <rPr>
        <b/>
        <sz val="10"/>
        <color theme="1"/>
        <rFont val="Calibri"/>
        <family val="2"/>
        <charset val="204"/>
        <scheme val="minor"/>
      </rPr>
      <t>Облачный сервис (FREEIP)</t>
    </r>
    <r>
      <rPr>
        <sz val="10"/>
        <color theme="1"/>
        <rFont val="Calibri"/>
        <family val="2"/>
        <charset val="204"/>
        <scheme val="minor"/>
      </rPr>
      <t xml:space="preserve">. Питание 12В, IP66.Аудио вход RCA, G.711A, Рабочая температура: -45...+60°С.  </t>
    </r>
    <r>
      <rPr>
        <b/>
        <sz val="10"/>
        <color theme="1"/>
        <rFont val="Calibri"/>
        <family val="2"/>
        <charset val="204"/>
        <scheme val="minor"/>
      </rPr>
      <t>Корпус: металл.</t>
    </r>
    <r>
      <rPr>
        <sz val="10"/>
        <color theme="1"/>
        <rFont val="Calibri"/>
        <family val="2"/>
        <charset val="204"/>
        <scheme val="minor"/>
      </rPr>
      <t xml:space="preserve">
</t>
    </r>
  </si>
  <si>
    <r>
      <t xml:space="preserve">Купольная </t>
    </r>
    <r>
      <rPr>
        <b/>
        <sz val="10"/>
        <color theme="1"/>
        <rFont val="Calibri"/>
        <family val="2"/>
        <charset val="204"/>
        <scheme val="minor"/>
      </rPr>
      <t>2Mп</t>
    </r>
    <r>
      <rPr>
        <sz val="10"/>
        <color theme="1"/>
        <rFont val="Calibri"/>
        <family val="2"/>
        <charset val="204"/>
        <scheme val="minor"/>
      </rPr>
      <t xml:space="preserve"> IP-видеокамера с ИК-подсветкой 20м. 1/2,9" </t>
    </r>
    <r>
      <rPr>
        <b/>
        <sz val="10"/>
        <color theme="1"/>
        <rFont val="Calibri"/>
        <family val="2"/>
        <charset val="204"/>
        <scheme val="minor"/>
      </rPr>
      <t>SONY</t>
    </r>
    <r>
      <rPr>
        <sz val="10"/>
        <color theme="1"/>
        <rFont val="Calibri"/>
        <family val="2"/>
        <charset val="204"/>
        <scheme val="minor"/>
      </rPr>
      <t xml:space="preserve"> IMX323 / DSP Hi 3516C 1080P (1920x1080 - 25 к/с), H.264/H.265, фиксированный </t>
    </r>
    <r>
      <rPr>
        <b/>
        <sz val="10"/>
        <color rgb="FFFF0000"/>
        <rFont val="Calibri"/>
        <family val="2"/>
        <charset val="204"/>
        <scheme val="minor"/>
      </rPr>
      <t>объектив f=3,6 мм</t>
    </r>
    <r>
      <rPr>
        <sz val="10"/>
        <color theme="1"/>
        <rFont val="Calibri"/>
        <family val="2"/>
        <charset val="204"/>
        <scheme val="minor"/>
      </rPr>
      <t xml:space="preserve">. Механический ИК-фильтр, День/Ночь, тройной поток передачи,ONVIF 2.4,  Зона интереса, Маскирование, Просмотр с мобильных устройств (iPhone, iPad, Android). </t>
    </r>
    <r>
      <rPr>
        <b/>
        <sz val="10"/>
        <color theme="1"/>
        <rFont val="Calibri"/>
        <family val="2"/>
        <charset val="204"/>
        <scheme val="minor"/>
      </rPr>
      <t>Облачный сервис (FREEIP)</t>
    </r>
    <r>
      <rPr>
        <sz val="10"/>
        <color theme="1"/>
        <rFont val="Calibri"/>
        <family val="2"/>
        <charset val="204"/>
        <scheme val="minor"/>
      </rPr>
      <t>. Питание 12В,</t>
    </r>
    <r>
      <rPr>
        <b/>
        <sz val="10"/>
        <color theme="1"/>
        <rFont val="Calibri"/>
        <family val="2"/>
        <charset val="204"/>
        <scheme val="minor"/>
      </rPr>
      <t>POE</t>
    </r>
    <r>
      <rPr>
        <sz val="10"/>
        <color theme="1"/>
        <rFont val="Calibri"/>
        <family val="2"/>
        <charset val="204"/>
        <scheme val="minor"/>
      </rPr>
      <t xml:space="preserve"> 802.3af, IP66.Аудио вход. Рабочая температура: -45...+60°С.</t>
    </r>
    <r>
      <rPr>
        <b/>
        <sz val="10"/>
        <color theme="1"/>
        <rFont val="Calibri"/>
        <family val="2"/>
        <charset val="204"/>
        <scheme val="minor"/>
      </rPr>
      <t>Корпус: металл</t>
    </r>
    <r>
      <rPr>
        <sz val="10"/>
        <color theme="1"/>
        <rFont val="Calibri"/>
        <family val="2"/>
        <charset val="204"/>
        <scheme val="minor"/>
      </rPr>
      <t>.</t>
    </r>
  </si>
  <si>
    <r>
      <t>Купольная IP-видеокамера</t>
    </r>
    <r>
      <rPr>
        <b/>
        <sz val="10"/>
        <color theme="1"/>
        <rFont val="Calibri"/>
        <family val="2"/>
        <charset val="204"/>
        <scheme val="minor"/>
      </rPr>
      <t xml:space="preserve"> 2Mп</t>
    </r>
    <r>
      <rPr>
        <sz val="10"/>
        <color theme="1"/>
        <rFont val="Calibri"/>
        <family val="2"/>
        <charset val="204"/>
        <scheme val="minor"/>
      </rPr>
      <t xml:space="preserve"> с ИК-подсветкой 30 м. 1/2,9"</t>
    </r>
    <r>
      <rPr>
        <b/>
        <sz val="10"/>
        <color theme="1"/>
        <rFont val="Calibri"/>
        <family val="2"/>
        <charset val="204"/>
        <scheme val="minor"/>
      </rPr>
      <t xml:space="preserve"> SONY</t>
    </r>
    <r>
      <rPr>
        <sz val="10"/>
        <color theme="1"/>
        <rFont val="Calibri"/>
        <family val="2"/>
        <charset val="204"/>
        <scheme val="minor"/>
      </rPr>
      <t xml:space="preserve"> IMX323 / DSP Hi 3516C, 1080P (1920x1080 - 25 к/с),H.264/H.265,  вариофокальный</t>
    </r>
    <r>
      <rPr>
        <b/>
        <sz val="10"/>
        <color rgb="FFFF0000"/>
        <rFont val="Calibri"/>
        <family val="2"/>
        <charset val="204"/>
        <scheme val="minor"/>
      </rPr>
      <t xml:space="preserve"> объектив f=2,8-12 мм</t>
    </r>
    <r>
      <rPr>
        <sz val="10"/>
        <color theme="1"/>
        <rFont val="Calibri"/>
        <family val="2"/>
        <charset val="204"/>
        <scheme val="minor"/>
      </rPr>
      <t xml:space="preserve">. Механический ИК-фильтр, День/Ночь, тройной поток передачи,ONVIF 2.4,  Зона интереса, Маскирование, Просмотр с мобильных устройств (iPhone, iPad, Android). </t>
    </r>
    <r>
      <rPr>
        <b/>
        <sz val="10"/>
        <color theme="1"/>
        <rFont val="Calibri"/>
        <family val="2"/>
        <charset val="204"/>
        <scheme val="minor"/>
      </rPr>
      <t>Облачный сервис (FREEIP)</t>
    </r>
    <r>
      <rPr>
        <sz val="10"/>
        <color theme="1"/>
        <rFont val="Calibri"/>
        <family val="2"/>
        <charset val="204"/>
        <scheme val="minor"/>
      </rPr>
      <t xml:space="preserve">.Аудио вход 1RCA, G.711A. Питание 12В. IP66.Рабочая температура: -45...+60°С.  </t>
    </r>
    <r>
      <rPr>
        <b/>
        <sz val="10"/>
        <color theme="1"/>
        <rFont val="Calibri"/>
        <family val="2"/>
        <charset val="204"/>
        <scheme val="minor"/>
      </rPr>
      <t>Корпус: металл</t>
    </r>
    <r>
      <rPr>
        <sz val="10"/>
        <color theme="1"/>
        <rFont val="Calibri"/>
        <family val="2"/>
        <charset val="204"/>
        <scheme val="minor"/>
      </rPr>
      <t xml:space="preserve">.
</t>
    </r>
  </si>
  <si>
    <r>
      <t xml:space="preserve">Купольная IP-видеокамера </t>
    </r>
    <r>
      <rPr>
        <b/>
        <sz val="10"/>
        <color theme="1"/>
        <rFont val="Calibri"/>
        <family val="2"/>
        <charset val="204"/>
        <scheme val="minor"/>
      </rPr>
      <t xml:space="preserve">2Mп </t>
    </r>
    <r>
      <rPr>
        <sz val="10"/>
        <color theme="1"/>
        <rFont val="Calibri"/>
        <family val="2"/>
        <charset val="204"/>
        <scheme val="minor"/>
      </rPr>
      <t>с ИК-подсветкой 30м. 1/3"</t>
    </r>
    <r>
      <rPr>
        <b/>
        <sz val="10"/>
        <color theme="1"/>
        <rFont val="Calibri"/>
        <family val="2"/>
        <charset val="204"/>
        <scheme val="minor"/>
      </rPr>
      <t xml:space="preserve"> SONY</t>
    </r>
    <r>
      <rPr>
        <sz val="10"/>
        <color theme="1"/>
        <rFont val="Calibri"/>
        <family val="2"/>
        <charset val="204"/>
        <scheme val="minor"/>
      </rPr>
      <t xml:space="preserve"> IMX322 / DSP Hi 3516C, 1080P (1920x1080 - 25 к/с),H.264/H.265,  вариофокальный </t>
    </r>
    <r>
      <rPr>
        <b/>
        <sz val="10"/>
        <color rgb="FFFF0000"/>
        <rFont val="Calibri"/>
        <family val="2"/>
        <charset val="204"/>
        <scheme val="minor"/>
      </rPr>
      <t>объектив f=2,8-12 мм.</t>
    </r>
    <r>
      <rPr>
        <sz val="10"/>
        <color theme="1"/>
        <rFont val="Calibri"/>
        <family val="2"/>
        <charset val="204"/>
        <scheme val="minor"/>
      </rPr>
      <t xml:space="preserve"> Механический ИК-фильтр, День/Ночь, тройной поток передачи,ONVIF 2.4,  Зона интереса, Маскирование, Просмотр с мобильных устройств (iPhone, iPad, Android). </t>
    </r>
    <r>
      <rPr>
        <b/>
        <sz val="10"/>
        <color theme="1"/>
        <rFont val="Calibri"/>
        <family val="2"/>
        <charset val="204"/>
        <scheme val="minor"/>
      </rPr>
      <t>Облачный сервис (FREEIP)</t>
    </r>
    <r>
      <rPr>
        <sz val="10"/>
        <color theme="1"/>
        <rFont val="Calibri"/>
        <family val="2"/>
        <charset val="204"/>
        <scheme val="minor"/>
      </rPr>
      <t xml:space="preserve">. Питание 12В. </t>
    </r>
    <r>
      <rPr>
        <b/>
        <sz val="10"/>
        <color theme="1"/>
        <rFont val="Calibri"/>
        <family val="2"/>
        <charset val="204"/>
        <scheme val="minor"/>
      </rPr>
      <t>POE</t>
    </r>
    <r>
      <rPr>
        <sz val="10"/>
        <color theme="1"/>
        <rFont val="Calibri"/>
        <family val="2"/>
        <charset val="204"/>
        <scheme val="minor"/>
      </rPr>
      <t xml:space="preserve"> 802.3af, IP66.Рабочая температура: -45...+60°С.  .</t>
    </r>
    <r>
      <rPr>
        <b/>
        <sz val="10"/>
        <color theme="1"/>
        <rFont val="Calibri"/>
        <family val="2"/>
        <charset val="204"/>
        <scheme val="minor"/>
      </rPr>
      <t>microSD карта до 64Gb. Корпус: металл.</t>
    </r>
  </si>
  <si>
    <r>
      <t>Купольная</t>
    </r>
    <r>
      <rPr>
        <b/>
        <sz val="10"/>
        <color theme="1"/>
        <rFont val="Calibri"/>
        <family val="2"/>
        <charset val="204"/>
        <scheme val="minor"/>
      </rPr>
      <t xml:space="preserve"> 5M</t>
    </r>
    <r>
      <rPr>
        <sz val="10"/>
        <color theme="1"/>
        <rFont val="Calibri"/>
        <family val="2"/>
        <charset val="204"/>
        <scheme val="minor"/>
      </rPr>
      <t xml:space="preserve"> IP-видеокамера  1/2,8" </t>
    </r>
    <r>
      <rPr>
        <b/>
        <sz val="10"/>
        <color theme="1"/>
        <rFont val="Calibri"/>
        <family val="2"/>
        <charset val="204"/>
        <scheme val="minor"/>
      </rPr>
      <t>OS05A10</t>
    </r>
    <r>
      <rPr>
        <sz val="10"/>
        <color theme="1"/>
        <rFont val="Calibri"/>
        <family val="2"/>
        <charset val="204"/>
        <scheme val="minor"/>
      </rPr>
      <t xml:space="preserve"> + Hi3516D 5M с ИК-подсветкой 20м.  (H.264/H.265) 5MP@15fps, 4MP@25fps,1080P@30 к/с, фиксированный </t>
    </r>
    <r>
      <rPr>
        <b/>
        <sz val="10"/>
        <color rgb="FFFF0000"/>
        <rFont val="Calibri"/>
        <family val="2"/>
        <charset val="204"/>
        <scheme val="minor"/>
      </rPr>
      <t>объектив f=2.8мм</t>
    </r>
    <r>
      <rPr>
        <sz val="10"/>
        <color theme="1"/>
        <rFont val="Calibri"/>
        <family val="2"/>
        <charset val="204"/>
        <scheme val="minor"/>
      </rPr>
      <t xml:space="preserve">. Механический ИК-фильтр, День/Ночь, тройной поток передачи, ONVIF 2.4,  Зона интереса, Маскирование,  Просмотр с мобильных устройств (iPhone, iPad, Android). </t>
    </r>
    <r>
      <rPr>
        <b/>
        <sz val="10"/>
        <color theme="1"/>
        <rFont val="Calibri"/>
        <family val="2"/>
        <charset val="204"/>
        <scheme val="minor"/>
      </rPr>
      <t>Облачный сервис (Bitvision).</t>
    </r>
    <r>
      <rPr>
        <sz val="10"/>
        <color theme="1"/>
        <rFont val="Calibri"/>
        <family val="2"/>
        <charset val="204"/>
        <scheme val="minor"/>
      </rPr>
      <t xml:space="preserve"> Питание 12В.</t>
    </r>
    <r>
      <rPr>
        <b/>
        <sz val="10"/>
        <color theme="1"/>
        <rFont val="Calibri"/>
        <family val="2"/>
        <charset val="204"/>
        <scheme val="minor"/>
      </rPr>
      <t xml:space="preserve"> POE</t>
    </r>
    <r>
      <rPr>
        <sz val="10"/>
        <color theme="1"/>
        <rFont val="Calibri"/>
        <family val="2"/>
        <charset val="204"/>
        <scheme val="minor"/>
      </rPr>
      <t xml:space="preserve"> 802.3af, IP66. </t>
    </r>
    <r>
      <rPr>
        <b/>
        <sz val="10"/>
        <color theme="1"/>
        <rFont val="Calibri"/>
        <family val="2"/>
        <charset val="204"/>
        <scheme val="minor"/>
      </rPr>
      <t>Поддержка SD карты до 128Gb.</t>
    </r>
    <r>
      <rPr>
        <sz val="10"/>
        <color theme="1"/>
        <rFont val="Calibri"/>
        <family val="2"/>
        <charset val="204"/>
        <scheme val="minor"/>
      </rPr>
      <t xml:space="preserve"> Рабочая температура: -45...+60°С. </t>
    </r>
    <r>
      <rPr>
        <b/>
        <sz val="10"/>
        <color theme="1"/>
        <rFont val="Calibri"/>
        <family val="2"/>
        <charset val="204"/>
        <scheme val="minor"/>
      </rPr>
      <t xml:space="preserve">
Корпус: металл.</t>
    </r>
  </si>
  <si>
    <r>
      <t>Цилиндрическая IP-видеокамера</t>
    </r>
    <r>
      <rPr>
        <b/>
        <sz val="10"/>
        <color theme="1"/>
        <rFont val="Calibri"/>
        <family val="2"/>
        <charset val="204"/>
        <scheme val="minor"/>
      </rPr>
      <t xml:space="preserve"> 2Мп</t>
    </r>
    <r>
      <rPr>
        <sz val="10"/>
        <color theme="1"/>
        <rFont val="Calibri"/>
        <family val="2"/>
        <charset val="204"/>
        <scheme val="minor"/>
      </rPr>
      <t xml:space="preserve"> с ИК-подсветкой 20 м. 1/2,9" </t>
    </r>
    <r>
      <rPr>
        <b/>
        <sz val="10"/>
        <color theme="1"/>
        <rFont val="Calibri"/>
        <family val="2"/>
        <charset val="204"/>
        <scheme val="minor"/>
      </rPr>
      <t>CMOS</t>
    </r>
    <r>
      <rPr>
        <sz val="10"/>
        <color theme="1"/>
        <rFont val="Calibri"/>
        <family val="2"/>
        <charset val="204"/>
        <scheme val="minor"/>
      </rPr>
      <t xml:space="preserve"> F23 + DSP Hi 3516E, 1080P/720P 20 к/с, H.264/H.265/H.265+, фиксированный </t>
    </r>
    <r>
      <rPr>
        <b/>
        <sz val="10"/>
        <color rgb="FFFF0000"/>
        <rFont val="Calibri"/>
        <family val="2"/>
        <charset val="204"/>
        <scheme val="minor"/>
      </rPr>
      <t>объектив f=3,6 мм</t>
    </r>
    <r>
      <rPr>
        <sz val="10"/>
        <color theme="1"/>
        <rFont val="Calibri"/>
        <family val="2"/>
        <charset val="204"/>
        <scheme val="minor"/>
      </rPr>
      <t xml:space="preserve">. Механический ИК-фильтр, День/Ночь,тройной поток передачи, ONVIF 2.4, Маскирование,  Просмотр с мобильных устройств (iPhone, iPad, Android).  </t>
    </r>
    <r>
      <rPr>
        <b/>
        <sz val="10"/>
        <color theme="1"/>
        <rFont val="Calibri"/>
        <family val="2"/>
        <charset val="204"/>
        <scheme val="minor"/>
      </rPr>
      <t>Облачный сервис (Bitvision)</t>
    </r>
    <r>
      <rPr>
        <sz val="10"/>
        <color theme="1"/>
        <rFont val="Calibri"/>
        <family val="2"/>
        <charset val="204"/>
        <scheme val="minor"/>
      </rPr>
      <t xml:space="preserve">. Питание 12В, IP40. Рабочая температура: -10...+55°С. </t>
    </r>
    <r>
      <rPr>
        <b/>
        <sz val="10"/>
        <color theme="1"/>
        <rFont val="Calibri"/>
        <family val="2"/>
        <charset val="204"/>
        <scheme val="minor"/>
      </rPr>
      <t>Корпус: пластик.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</si>
  <si>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Уличная IP-видеокамера</t>
    </r>
    <r>
      <rPr>
        <b/>
        <sz val="10"/>
        <color theme="1"/>
        <rFont val="Calibri"/>
        <family val="2"/>
        <charset val="204"/>
        <scheme val="minor"/>
      </rPr>
      <t xml:space="preserve"> 2Mп</t>
    </r>
    <r>
      <rPr>
        <sz val="10"/>
        <color theme="1"/>
        <rFont val="Calibri"/>
        <family val="2"/>
        <charset val="204"/>
        <scheme val="minor"/>
      </rPr>
      <t xml:space="preserve"> с ИК-подсветкой 25м. 1/2,9" </t>
    </r>
    <r>
      <rPr>
        <b/>
        <sz val="10"/>
        <color theme="1"/>
        <rFont val="Calibri"/>
        <family val="2"/>
        <charset val="204"/>
        <scheme val="minor"/>
      </rPr>
      <t>CMOS</t>
    </r>
    <r>
      <rPr>
        <sz val="10"/>
        <color theme="1"/>
        <rFont val="Calibri"/>
        <family val="2"/>
        <charset val="204"/>
        <scheme val="minor"/>
      </rPr>
      <t xml:space="preserve"> Sensor / DSP Hi 3516C, 1080P (1920x1080 - 20 к/с),H.264/H.265, фиксированный </t>
    </r>
    <r>
      <rPr>
        <b/>
        <sz val="10"/>
        <color rgb="FFFF0000"/>
        <rFont val="Calibri"/>
        <family val="2"/>
        <charset val="204"/>
        <scheme val="minor"/>
      </rPr>
      <t>объектив f=2,8 мм</t>
    </r>
    <r>
      <rPr>
        <sz val="10"/>
        <color theme="1"/>
        <rFont val="Calibri"/>
        <family val="2"/>
        <charset val="204"/>
        <scheme val="minor"/>
      </rPr>
      <t xml:space="preserve">. Механический ИК-фильтр, День/Ночь, тройной поток передачи, ONVIF 2.4,  Зона интереса, Маскирование, Просмотр с мобильных устройств (iPhone, iPad, Android). </t>
    </r>
    <r>
      <rPr>
        <b/>
        <sz val="10"/>
        <color theme="1"/>
        <rFont val="Calibri"/>
        <family val="2"/>
        <charset val="204"/>
        <scheme val="minor"/>
      </rPr>
      <t xml:space="preserve">Облачный сервис (FREEIP). </t>
    </r>
    <r>
      <rPr>
        <sz val="10"/>
        <color theme="1"/>
        <rFont val="Calibri"/>
        <family val="2"/>
        <charset val="204"/>
        <scheme val="minor"/>
      </rPr>
      <t xml:space="preserve">Питание 12В. </t>
    </r>
    <r>
      <rPr>
        <b/>
        <sz val="10"/>
        <color theme="1"/>
        <rFont val="Calibri"/>
        <family val="2"/>
        <charset val="204"/>
        <scheme val="minor"/>
      </rPr>
      <t>POE</t>
    </r>
    <r>
      <rPr>
        <sz val="10"/>
        <color theme="1"/>
        <rFont val="Calibri"/>
        <family val="2"/>
        <charset val="204"/>
        <scheme val="minor"/>
      </rPr>
      <t xml:space="preserve"> 802.3af, IP66. Рабочая температура: -45...+60°С.  </t>
    </r>
    <r>
      <rPr>
        <b/>
        <sz val="10"/>
        <color theme="1"/>
        <rFont val="Calibri"/>
        <family val="2"/>
        <charset val="204"/>
        <scheme val="minor"/>
      </rPr>
      <t>Корпус: металл.</t>
    </r>
  </si>
  <si>
    <r>
      <t>Уличная IP-видеокамера</t>
    </r>
    <r>
      <rPr>
        <b/>
        <sz val="10"/>
        <color theme="1"/>
        <rFont val="Calibri"/>
        <family val="2"/>
        <charset val="204"/>
        <scheme val="minor"/>
      </rPr>
      <t xml:space="preserve"> 2Mп</t>
    </r>
    <r>
      <rPr>
        <sz val="10"/>
        <color theme="1"/>
        <rFont val="Calibri"/>
        <family val="2"/>
        <charset val="204"/>
        <scheme val="minor"/>
      </rPr>
      <t xml:space="preserve"> с ИК-подсветкой 25м. 1/2,9" </t>
    </r>
    <r>
      <rPr>
        <b/>
        <sz val="10"/>
        <color theme="1"/>
        <rFont val="Calibri"/>
        <family val="2"/>
        <charset val="204"/>
        <scheme val="minor"/>
      </rPr>
      <t>SONY</t>
    </r>
    <r>
      <rPr>
        <sz val="10"/>
        <color theme="1"/>
        <rFont val="Calibri"/>
        <family val="2"/>
        <charset val="204"/>
        <scheme val="minor"/>
      </rPr>
      <t xml:space="preserve"> IMX323 / DSP Hi 3516C, 1080P (1920x1080 - 25 к/с),H.264/H.265,фиксированный </t>
    </r>
    <r>
      <rPr>
        <b/>
        <sz val="10"/>
        <color rgb="FFFF0000"/>
        <rFont val="Calibri"/>
        <family val="2"/>
        <charset val="204"/>
        <scheme val="minor"/>
      </rPr>
      <t>объектив f=2,8 мм</t>
    </r>
    <r>
      <rPr>
        <sz val="10"/>
        <color theme="1"/>
        <rFont val="Calibri"/>
        <family val="2"/>
        <charset val="204"/>
        <scheme val="minor"/>
      </rPr>
      <t xml:space="preserve">. Механический ИК-фильтр, День/Ночь,тройной поток передачи, ONVIF 2.4,  Зона интереса, Маскирование, Просмотр с мобильных устройств (iPhone, iPad, Android). </t>
    </r>
    <r>
      <rPr>
        <b/>
        <sz val="10"/>
        <color theme="1"/>
        <rFont val="Calibri"/>
        <family val="2"/>
        <charset val="204"/>
        <scheme val="minor"/>
      </rPr>
      <t>Облачный сервис (FREEIP</t>
    </r>
    <r>
      <rPr>
        <sz val="10"/>
        <color theme="1"/>
        <rFont val="Calibri"/>
        <family val="2"/>
        <charset val="204"/>
        <scheme val="minor"/>
      </rPr>
      <t xml:space="preserve">). Питание 12В. </t>
    </r>
    <r>
      <rPr>
        <b/>
        <sz val="10"/>
        <color theme="1"/>
        <rFont val="Calibri"/>
        <family val="2"/>
        <charset val="204"/>
        <scheme val="minor"/>
      </rPr>
      <t>POE</t>
    </r>
    <r>
      <rPr>
        <sz val="10"/>
        <color theme="1"/>
        <rFont val="Calibri"/>
        <family val="2"/>
        <charset val="204"/>
        <scheme val="minor"/>
      </rPr>
      <t xml:space="preserve"> 802.3af, IP66. </t>
    </r>
    <r>
      <rPr>
        <b/>
        <sz val="10"/>
        <color theme="1"/>
        <rFont val="Calibri"/>
        <family val="2"/>
        <charset val="204"/>
        <scheme val="minor"/>
      </rPr>
      <t xml:space="preserve">Поддержка SD карты до 128Гб. </t>
    </r>
    <r>
      <rPr>
        <sz val="10"/>
        <color theme="1"/>
        <rFont val="Calibri"/>
        <family val="2"/>
        <charset val="204"/>
        <scheme val="minor"/>
      </rPr>
      <t xml:space="preserve">Рабочая температура: -45...+60°С.  </t>
    </r>
    <r>
      <rPr>
        <b/>
        <sz val="10"/>
        <color theme="1"/>
        <rFont val="Calibri"/>
        <family val="2"/>
        <charset val="204"/>
        <scheme val="minor"/>
      </rPr>
      <t xml:space="preserve">Корпус: металл. </t>
    </r>
  </si>
  <si>
    <r>
      <t xml:space="preserve">Уличная IP-видеокамера </t>
    </r>
    <r>
      <rPr>
        <b/>
        <sz val="10"/>
        <color theme="1"/>
        <rFont val="Calibri"/>
        <family val="2"/>
        <charset val="204"/>
        <scheme val="minor"/>
      </rPr>
      <t>2Mп</t>
    </r>
    <r>
      <rPr>
        <sz val="10"/>
        <color theme="1"/>
        <rFont val="Calibri"/>
        <family val="2"/>
        <charset val="204"/>
        <scheme val="minor"/>
      </rPr>
      <t xml:space="preserve"> с ИК-подсветкой 40 м. 1/2,9" </t>
    </r>
    <r>
      <rPr>
        <b/>
        <sz val="10"/>
        <color theme="1"/>
        <rFont val="Calibri"/>
        <family val="2"/>
        <charset val="204"/>
        <scheme val="minor"/>
      </rPr>
      <t>SONY</t>
    </r>
    <r>
      <rPr>
        <sz val="10"/>
        <color theme="1"/>
        <rFont val="Calibri"/>
        <family val="2"/>
        <charset val="204"/>
        <scheme val="minor"/>
      </rPr>
      <t xml:space="preserve"> IMX323 / DSP Hi 3516C, 1080P (1920x1080 - 25 к/с), H.264/H.265, вариофокальный </t>
    </r>
    <r>
      <rPr>
        <b/>
        <sz val="10"/>
        <color rgb="FFFF0000"/>
        <rFont val="Calibri"/>
        <family val="2"/>
        <charset val="204"/>
        <scheme val="minor"/>
      </rPr>
      <t>объектив f=2,8-12 мм</t>
    </r>
    <r>
      <rPr>
        <sz val="10"/>
        <color theme="1"/>
        <rFont val="Calibri"/>
        <family val="2"/>
        <charset val="204"/>
        <scheme val="minor"/>
      </rPr>
      <t xml:space="preserve"> Механический ИК-фильтр, День/Ночь, тройной поток передачи, ONVIF 2.4,  Зона интереса, Маскирование, Просмотр с мобильных устройств (iPhone, iPad, Android). </t>
    </r>
    <r>
      <rPr>
        <b/>
        <sz val="10"/>
        <color theme="1"/>
        <rFont val="Calibri"/>
        <family val="2"/>
        <charset val="204"/>
        <scheme val="minor"/>
      </rPr>
      <t>Облачный сервис (FREEIP)</t>
    </r>
    <r>
      <rPr>
        <sz val="10"/>
        <color theme="1"/>
        <rFont val="Calibri"/>
        <family val="2"/>
        <charset val="204"/>
        <scheme val="minor"/>
      </rPr>
      <t xml:space="preserve">. Питание 12В. </t>
    </r>
    <r>
      <rPr>
        <b/>
        <sz val="10"/>
        <color theme="1"/>
        <rFont val="Calibri"/>
        <family val="2"/>
        <charset val="204"/>
        <scheme val="minor"/>
      </rPr>
      <t xml:space="preserve">POE </t>
    </r>
    <r>
      <rPr>
        <sz val="10"/>
        <color theme="1"/>
        <rFont val="Calibri"/>
        <family val="2"/>
        <charset val="204"/>
        <scheme val="minor"/>
      </rPr>
      <t xml:space="preserve">802.3af, IP66. </t>
    </r>
    <r>
      <rPr>
        <b/>
        <sz val="10"/>
        <color theme="1"/>
        <rFont val="Calibri"/>
        <family val="2"/>
        <charset val="204"/>
        <scheme val="minor"/>
      </rPr>
      <t>Поддержка SD карты до 128Гб.</t>
    </r>
    <r>
      <rPr>
        <sz val="10"/>
        <color theme="1"/>
        <rFont val="Calibri"/>
        <family val="2"/>
        <charset val="204"/>
        <scheme val="minor"/>
      </rPr>
      <t xml:space="preserve"> Рабочая температура: -45...+60°С.
</t>
    </r>
    <r>
      <rPr>
        <b/>
        <sz val="10"/>
        <color theme="1"/>
        <rFont val="Calibri"/>
        <family val="2"/>
        <charset val="204"/>
        <scheme val="minor"/>
      </rPr>
      <t>Корпус: металл.</t>
    </r>
  </si>
  <si>
    <r>
      <t xml:space="preserve">Уличная IP-видеокамера </t>
    </r>
    <r>
      <rPr>
        <b/>
        <sz val="10"/>
        <color theme="1"/>
        <rFont val="Calibri"/>
        <family val="2"/>
        <charset val="204"/>
        <scheme val="minor"/>
      </rPr>
      <t>5Mп</t>
    </r>
    <r>
      <rPr>
        <sz val="10"/>
        <color theme="1"/>
        <rFont val="Calibri"/>
        <family val="2"/>
        <charset val="204"/>
        <scheme val="minor"/>
      </rPr>
      <t xml:space="preserve"> 1/2,7" </t>
    </r>
    <r>
      <rPr>
        <b/>
        <sz val="10"/>
        <color theme="1"/>
        <rFont val="Calibri"/>
        <family val="2"/>
        <charset val="204"/>
        <scheme val="minor"/>
      </rPr>
      <t>OS05A10 CMOS</t>
    </r>
    <r>
      <rPr>
        <sz val="10"/>
        <color theme="1"/>
        <rFont val="Calibri"/>
        <family val="2"/>
        <charset val="204"/>
        <scheme val="minor"/>
      </rPr>
      <t xml:space="preserve"> + Hi3516D с ИК-подсветкой 30м. (H.264/H.265/H.265+) 5МР@20к/с, 4MP@25 к/с,1080P@30 к/с, фиксированный </t>
    </r>
    <r>
      <rPr>
        <b/>
        <sz val="10"/>
        <color rgb="FFFF0000"/>
        <rFont val="Calibri"/>
        <family val="2"/>
        <charset val="204"/>
        <scheme val="minor"/>
      </rPr>
      <t>объектив f=2,8 мм.</t>
    </r>
    <r>
      <rPr>
        <sz val="10"/>
        <color theme="1"/>
        <rFont val="Calibri"/>
        <family val="2"/>
        <charset val="204"/>
        <scheme val="minor"/>
      </rPr>
      <t xml:space="preserve"> Механический ИК-фильтр, День/Ночь,  тройной поток передачи, Зона интереса, Маскирование, ONVIF 2.4 Просмотр с мобильных устройств (iPhone, iPad, Android). </t>
    </r>
    <r>
      <rPr>
        <b/>
        <sz val="10"/>
        <color theme="1"/>
        <rFont val="Calibri"/>
        <family val="2"/>
        <charset val="204"/>
        <scheme val="minor"/>
      </rPr>
      <t>Облачный сервис (Bitvision)</t>
    </r>
    <r>
      <rPr>
        <sz val="10"/>
        <color theme="1"/>
        <rFont val="Calibri"/>
        <family val="2"/>
        <charset val="204"/>
        <scheme val="minor"/>
      </rPr>
      <t>. Питание 12В.</t>
    </r>
    <r>
      <rPr>
        <b/>
        <sz val="10"/>
        <color theme="1"/>
        <rFont val="Calibri"/>
        <family val="2"/>
        <charset val="204"/>
        <scheme val="minor"/>
      </rPr>
      <t>POE</t>
    </r>
    <r>
      <rPr>
        <sz val="10"/>
        <color theme="1"/>
        <rFont val="Calibri"/>
        <family val="2"/>
        <charset val="204"/>
        <scheme val="minor"/>
      </rPr>
      <t xml:space="preserve"> 802.3af. IP66. </t>
    </r>
    <r>
      <rPr>
        <b/>
        <sz val="10"/>
        <color theme="1"/>
        <rFont val="Calibri"/>
        <family val="2"/>
        <charset val="204"/>
        <scheme val="minor"/>
      </rPr>
      <t>Поддержка SD карты до 128Гб</t>
    </r>
    <r>
      <rPr>
        <sz val="10"/>
        <color theme="1"/>
        <rFont val="Calibri"/>
        <family val="2"/>
        <charset val="204"/>
        <scheme val="minor"/>
      </rPr>
      <t xml:space="preserve">. Рабочая температура: -45...+60°С.  </t>
    </r>
    <r>
      <rPr>
        <b/>
        <sz val="10"/>
        <color theme="1"/>
        <rFont val="Calibri"/>
        <family val="2"/>
        <charset val="204"/>
        <scheme val="minor"/>
      </rPr>
      <t>Корпус: металл.</t>
    </r>
  </si>
  <si>
    <r>
      <rPr>
        <b/>
        <sz val="10"/>
        <color theme="1"/>
        <rFont val="Calibri"/>
        <family val="2"/>
        <charset val="204"/>
        <scheme val="minor"/>
      </rPr>
      <t xml:space="preserve">9-ти канальный </t>
    </r>
    <r>
      <rPr>
        <sz val="10"/>
        <color theme="1"/>
        <rFont val="Calibri"/>
        <family val="2"/>
        <charset val="204"/>
        <scheme val="minor"/>
      </rPr>
      <t>IP-видеорегистратор c 4-мя портами POE с записью с высоким разрешением до 5М 25@fps, H.264/H.264+/H.265/265+ (1SATA, до 8 ТБ), видеовыходы VGA/HDMI 1080p. Работа по сети. Входящий поток до 60Мб/с. PTZ по сети. Просмотр с мобильных устройств (iOS, Android). Металлический корпус, цвет черный.</t>
    </r>
    <r>
      <rPr>
        <b/>
        <sz val="10"/>
        <color theme="1"/>
        <rFont val="Calibri"/>
        <family val="2"/>
        <charset val="204"/>
        <scheme val="minor"/>
      </rPr>
      <t>Облачный сервис (Bitvision)</t>
    </r>
    <r>
      <rPr>
        <sz val="10"/>
        <color theme="1"/>
        <rFont val="Calibri"/>
        <family val="2"/>
        <charset val="204"/>
        <scheme val="minor"/>
      </rPr>
      <t>. Питание 52В, 1,25A</t>
    </r>
  </si>
  <si>
    <r>
      <rPr>
        <b/>
        <sz val="10"/>
        <color theme="1"/>
        <rFont val="Calibri"/>
        <family val="2"/>
        <charset val="204"/>
        <scheme val="minor"/>
      </rPr>
      <t>25-ти канальный</t>
    </r>
    <r>
      <rPr>
        <sz val="10"/>
        <color theme="1"/>
        <rFont val="Calibri"/>
        <family val="2"/>
        <charset val="204"/>
        <scheme val="minor"/>
      </rPr>
      <t xml:space="preserve"> IP-видеорегистратор c 16-ю портами POE, встраиваемый в 19" стойку, с записью с высоким разрешением до 8М 25@fps, H.264/H.264+/H.265/265+ (4SATA, до 32 ТБ), видеовыходы VGA/HDMI 1080p/4K, аудио вх./вых. 1/1, тревожные вх./вых. 16/4. Работа по сети. Входящий поток до 120Мб/с. PTZ по сети. Просмотр с мобильных устройств (iOS, Android). Металлический корпус, цвет черный.</t>
    </r>
    <r>
      <rPr>
        <b/>
        <sz val="10"/>
        <color theme="1"/>
        <rFont val="Calibri"/>
        <family val="2"/>
        <charset val="204"/>
        <scheme val="minor"/>
      </rPr>
      <t>Облачный сервис (Bitvision)</t>
    </r>
    <r>
      <rPr>
        <sz val="10"/>
        <color theme="1"/>
        <rFont val="Calibri"/>
        <family val="2"/>
        <charset val="204"/>
        <scheme val="minor"/>
      </rPr>
      <t>. Питание 100-240В</t>
    </r>
  </si>
  <si>
    <r>
      <rPr>
        <b/>
        <sz val="10"/>
        <rFont val="Calibri"/>
        <family val="2"/>
        <charset val="204"/>
        <scheme val="minor"/>
      </rPr>
      <t>Удлинитель питания PoE</t>
    </r>
    <r>
      <rPr>
        <sz val="10"/>
        <rFont val="Calibri"/>
        <family val="2"/>
        <charset val="204"/>
        <scheme val="minor"/>
      </rPr>
      <t xml:space="preserve"> и данных на</t>
    </r>
    <r>
      <rPr>
        <b/>
        <sz val="10"/>
        <rFont val="Calibri"/>
        <family val="2"/>
        <charset val="204"/>
        <scheme val="minor"/>
      </rPr>
      <t xml:space="preserve"> 100м.</t>
    </r>
    <r>
      <rPr>
        <sz val="10"/>
        <rFont val="Calibri"/>
        <family val="2"/>
        <charset val="204"/>
        <scheme val="minor"/>
      </rPr>
      <t xml:space="preserve"> Диапазон входного напряжения: DC 36..57V. Диапазон выходного напряжения: DC 48..57V. Имеет на входе и выходе гнездо с разъемом RJ-45. Не требует дополнительного источника питания. Питание производится от PoE коммуатора или PoE инжектора. До 4 последовательно подключенных устройств. Потребляемая мощность 1.2Вт. Скорость портов 100MBit/s. Габаритные размеры: 115х50х27мм. IP40. Рабочая температура: -10...+50°С.
Корпус: пластик.</t>
    </r>
  </si>
  <si>
    <t>Коммутационная коробка, скрытое размещение соединительных разъёмов, для любой купольной/уличной видеокамеры, материал пластик, 110х110х45
В комплекте: винты для монтажа на стену, винты для монтажа камеры.</t>
  </si>
  <si>
    <t>Коммутационная коробка для моделей видеокамер (MR-HDNM***, MR-HPN***,MR-IPN***, MR-IDNM***), скрытое размещение соединительных разъемов. Ø101х52mm.
В комплекте: винты для монтажа на стену, винты для монтажа камеры, гермовводы 12мм и 15мм.</t>
  </si>
  <si>
    <t>Кронштейн для крепления камеры на столб.
Размеры,мм (ВхШхГ): 170х131х46.
Максимальный диаметр крепежа,мм: 130.
Материал: металл.</t>
  </si>
  <si>
    <t>Микрофон активный, миниатюрный, АРУ, акустическая дальность до 5 м, частотный диапазон: 20...20 кГц, сопротивление нагрузки 1 кОм, длина линии: до 1000 м, питание: 8,5...15 В/20 мА, рабочий диапазон t -10С...+70С, габариты: диаметр 5 мм, длина 40 мм, корпус: плата в термоусадке, аудивыход - RCA, разъем питания "мама" + "папа" (сквозной).</t>
  </si>
  <si>
    <t>Штекер питания 2.1х5.5мм с клеммной колодкой под винт.
Используется для обжима двухжильного кабеля, для организации слаботочных сетей питания.</t>
  </si>
  <si>
    <t>Гнездо питания с клеммной колодкой под винт.
Используется для обжима двухжильного кабеля, для организации слаботочных сетей питания.</t>
  </si>
  <si>
    <t>Разъем BNC с клеммной колодкой под винт для построения аналоговых систем видеонаблюдения.
Используется для обжима кабеля с двух сторон.
К одному концу кабеля подключается мультиформатная видеокамера, к другому мультигибридный видеорегистратор.</t>
  </si>
  <si>
    <t>Разъём RCA с клеммной колодкой под винт.
Назначение: Аудио/Видео сигнал.</t>
  </si>
  <si>
    <t>Разъём-переходник RCA-RCA.
Назначение: Аудио/Видео сигнал.</t>
  </si>
  <si>
    <t>Разделительный трансформатор (гальваническая развязка)  используются  для защиты оборудования  от поражения электрическим током.</t>
  </si>
  <si>
    <t>DC080 коричневый Лёгкий характер EN2-5</t>
  </si>
  <si>
    <t>AT-07017</t>
  </si>
  <si>
    <r>
      <rPr>
        <b/>
        <sz val="10"/>
        <color theme="1"/>
        <rFont val="Calibri"/>
        <family val="2"/>
        <charset val="204"/>
        <scheme val="minor"/>
      </rPr>
      <t>8-ми канальный</t>
    </r>
    <r>
      <rPr>
        <sz val="10"/>
        <color theme="1"/>
        <rFont val="Calibri"/>
        <family val="2"/>
        <charset val="204"/>
        <scheme val="minor"/>
      </rPr>
      <t xml:space="preserve"> мультигибридный (AHD/TVI/CVI/CVBS/IP) видеорегистратор. Запись: 8 (HD до </t>
    </r>
    <r>
      <rPr>
        <b/>
        <sz val="10"/>
        <color theme="1"/>
        <rFont val="Calibri"/>
        <family val="2"/>
        <charset val="204"/>
        <scheme val="minor"/>
      </rPr>
      <t xml:space="preserve">5Мп Lite </t>
    </r>
    <r>
      <rPr>
        <sz val="10"/>
        <color theme="1"/>
        <rFont val="Calibri"/>
        <family val="2"/>
        <charset val="204"/>
        <scheme val="minor"/>
      </rPr>
      <t>/ 6fps) или 16 (IP до 5Мп, общий поток 48Mbit), 2 аудио входа / G.711A\U, Тревожные Вх./Вых. 4/1. HDD (1 SATA до 12Tb),  видеовыходы (VGA, HDMI 1080Р, BNC). Работа по сети. PTZ. UTC. Разъемы: 1хRS485, 2xUSB, 1xRG45 (10/100M) Просмотр с мобильных устройств (iOS, Android).</t>
    </r>
    <r>
      <rPr>
        <b/>
        <sz val="10"/>
        <color theme="1"/>
        <rFont val="Calibri"/>
        <family val="2"/>
        <charset val="204"/>
        <scheme val="minor"/>
      </rPr>
      <t xml:space="preserve"> Облачный сервис (Bitvision)</t>
    </r>
    <r>
      <rPr>
        <sz val="10"/>
        <color theme="1"/>
        <rFont val="Calibri"/>
        <family val="2"/>
        <charset val="204"/>
        <scheme val="minor"/>
      </rPr>
      <t>. Питание 12В, 2A</t>
    </r>
  </si>
  <si>
    <r>
      <rPr>
        <b/>
        <sz val="10"/>
        <color theme="1"/>
        <rFont val="Calibri"/>
        <family val="2"/>
        <charset val="204"/>
        <scheme val="minor"/>
      </rPr>
      <t>8-ми канальный</t>
    </r>
    <r>
      <rPr>
        <sz val="10"/>
        <color theme="1"/>
        <rFont val="Calibri"/>
        <family val="2"/>
        <charset val="204"/>
        <scheme val="minor"/>
      </rPr>
      <t xml:space="preserve"> мультигибридный (AHD/TVI/CVI/CVBS/IP) видеорегистратор. Запись: 8 (HD до </t>
    </r>
    <r>
      <rPr>
        <b/>
        <sz val="10"/>
        <color theme="1"/>
        <rFont val="Calibri"/>
        <family val="2"/>
        <charset val="204"/>
        <scheme val="minor"/>
      </rPr>
      <t>8Мп-lite</t>
    </r>
    <r>
      <rPr>
        <sz val="10"/>
        <color theme="1"/>
        <rFont val="Calibri"/>
        <family val="2"/>
        <charset val="204"/>
        <scheme val="minor"/>
      </rPr>
      <t xml:space="preserve"> / 8fps) + 4 IP (До 5Мп) или 32 (IP до 8Мп, общий поток 80Mbit). 4 аудио входа / G.711A\U, Тревожные Вх./Вых. 4/1. HDD (1 SATA, до 12 ТБ),  видеовыходы (VGA 1080P, HDMI 4K, BNC). Работа по сети. PTZ. UTC. Разъемы: 1хRS485, 2xUSB, 1xRG45 (10/100M) Просмотр с мобильных устройств (iOS, Android). </t>
    </r>
    <r>
      <rPr>
        <b/>
        <sz val="10"/>
        <color theme="1"/>
        <rFont val="Calibri"/>
        <family val="2"/>
        <charset val="204"/>
        <scheme val="minor"/>
      </rPr>
      <t>Облачный сервис (Bitvision)</t>
    </r>
    <r>
      <rPr>
        <sz val="10"/>
        <color theme="1"/>
        <rFont val="Calibri"/>
        <family val="2"/>
        <charset val="204"/>
        <scheme val="minor"/>
      </rPr>
      <t>. Питание 12В, 2A</t>
    </r>
  </si>
  <si>
    <t>Монтажные коробки для видеокамер, цена руб.</t>
  </si>
  <si>
    <t xml:space="preserve">Прайс лист на продукцию ТМ STELBERRY </t>
  </si>
  <si>
    <t>цена , руб</t>
  </si>
  <si>
    <t>Наименование</t>
  </si>
  <si>
    <t>Описание товара</t>
  </si>
  <si>
    <t>Всенаправленные активные микрофоны для систем видеонаблюдения</t>
  </si>
  <si>
    <t>Stelberry Sound Test</t>
  </si>
  <si>
    <t>Бесплатное программное обеспечение Stelberry Sound Test для настройки и контроля звука в IP-камерах. Программа позволяет увидеть уровень и спектр звука в IP-камерах.</t>
  </si>
  <si>
    <t>Stelberry M-10</t>
  </si>
  <si>
    <t>Активный микрофон для систем видеонаблюдения. Подключается к линейному аудиовходу IP камеры, видеорегистратора или аудиорегистратора.</t>
  </si>
  <si>
    <t>Stelberry M-20</t>
  </si>
  <si>
    <t>Активный микрофон для систем видеонаблюдения с регулировкой чувствительности. Подключается к линейному аудиовходу IP камеры, видеорегистратора или аудиорегистратора.</t>
  </si>
  <si>
    <t>Stelberry M-30</t>
  </si>
  <si>
    <t>Активный микрофон с АРУ для систем видеонаблюдения. Подключается к линейному аудиовходу IP камеры, видеорегистратора или аудиорегистратора.</t>
  </si>
  <si>
    <t>Stelberry M-40</t>
  </si>
  <si>
    <t>Высокочувствительный микрофон с АРУ и регулировкой чувствительности. Подключается к линейному аудиовходу IP камеры, видеорегистратора или аудиорегистратора.</t>
  </si>
  <si>
    <t>Stelberry М-50</t>
  </si>
  <si>
    <t>Высокочувствительный микрофон с цифровой обработкой, речевым фильтром, быстродействующей АРУ и регулировкой чувствительности. Подключается к линейному аудиовходу IP камеры, видеорегистратора или аудиорегистратора.</t>
  </si>
  <si>
    <t>Stelberry М-50HD</t>
  </si>
  <si>
    <t>Высокочувствительный HD-микрофон с цифровой обработкой, речевым фильтром, быстродействующей АРУ и регулировкой чувствительности. Подключается к линейному аудиовходу IP камеры, видеорегистратора или аудиорегистратора. Сигнал/шум 80 дБ.</t>
  </si>
  <si>
    <t>Stelberry М-60</t>
  </si>
  <si>
    <t xml:space="preserve">Широкополосный MEMS микрофон с отключаемой АРУ, регулировкой чувствительности и включением низкоомного выхода. Подключается к линейному аудиовходу IP камеры, видеорегистратора или аудиорегистратора. </t>
  </si>
  <si>
    <t>Stelberry М-65</t>
  </si>
  <si>
    <t xml:space="preserve">Широкополосный MEMS микрофон в металлическом корпусе с комплектом крепежа, отключаемой АРУ, регулировкой чувствительности и включением низкоомного выхода. Подключается к линейному аудиовходу IP камеры, видеорегистратора или аудиорегистратора. </t>
  </si>
  <si>
    <t>Stelberry М-70</t>
  </si>
  <si>
    <t>Высокочувствительный MEMS микрофон с цифровой обработкой, речевым фильтром, быстродействующей отключаемой АРУ и регулировкой чувствительности. Подключается к линейному аудиовходу IP камеры, видеорегистратора или аудиорегистратора.</t>
  </si>
  <si>
    <t>Stelberry М-70HD</t>
  </si>
  <si>
    <t>Сверхвысокочувствительный HD микрофон с цифровой обработкой, речевым фильтром, быстродействующей отключаемой АРУ и регулировкой чувствительности. Подключается к линейному аудиовходу IP камеры, видеорегистратора или аудиорегистратора.</t>
  </si>
  <si>
    <t>Stelberry М-75</t>
  </si>
  <si>
    <t>Высокочувствительный MEMS микрофон в металлическом корпусе с комплектом крепежа, цифровой обработкой, речевым фильтром, быстродействующей отключаемой АРУ и регулировкой чувствительности. Подключается к линейному аудиовходу IP камеры, видеорегистратора или аудиорегистратора.</t>
  </si>
  <si>
    <t>Stelberry М-75HD</t>
  </si>
  <si>
    <t>Сверхвысокочувствительный HD микрофон в металлическом корпусе с комплектом крепежа, цифровой обработкой, речевым фильтром, быстродействующей отключаемой АРУ и регулировкой чувствительности. Подключается к линейному аудиовходу IP камеры, видеорегистратора или аудиорегистратора.</t>
  </si>
  <si>
    <t>Stelberry M-80</t>
  </si>
  <si>
    <t>Высокочувствительный MEMS микрофон с цифровой обработкой, регулировкой параметров при помощи миниатюрного джойстика и индикацией. Доступные регулировки: чувствительность, полоса пропускания, включение/выключение АРУ. Подключается к линейному аудиовходу IP камеры, видеорегистратора или аудиорегистратора.</t>
  </si>
  <si>
    <t>Stelberry M-80HD</t>
  </si>
  <si>
    <t>Сверхчувствительный цифровой микрофон HD-качества с регулировкой параметров при помощи миниатюрного джойстика и индикацией. Доступные регулировки: чувствительность, полоса пропускания, включение/выключение АРУ</t>
  </si>
  <si>
    <t>Stelberry M-90</t>
  </si>
  <si>
    <t>Высокочувствительный MEMS микрофон с цифровой обработкой, регулировкой параметров при помощи миниатюрного джойстика и индикацией. Доступные регулировки: чувствительность, полоса пропускания, включение/выключение АРУ, скорость срабатывания АРУ, "вырезание" 2-х произвольных частот. Подключается к линейному аудиовходу IP камеры, видеорегистратора или аудиорегистратора.</t>
  </si>
  <si>
    <t>Stelberry M-90HD</t>
  </si>
  <si>
    <t>Сверхчувствительный цифровой микрофон HD-качества с регулировкой параметров при помощи миниатюрного джойстика и индикацией. Доступные регулировки: чувствительность, полоса пропускания, включение/выключение АРУ, скорость срабатывания АРУ, "вырезание" 2-х произвольных частот</t>
  </si>
  <si>
    <t>Stelberry М-100</t>
  </si>
  <si>
    <t>Высокочувствительный микрофон с цифровой обработкой, аналоговым выходом и настройкой при помощи бесплатного ПО Stelberry Sound Studio через microUSB-разъём. Подключается к линейному аудиовходу IP камеры, видеорегистратора или аудиорегистратора.</t>
  </si>
  <si>
    <t>Stelberry M-500</t>
  </si>
  <si>
    <t>Уличный микрофон с цифровой обработкой и речевым диапазоном и регулировкой чувствительности. Класс защиты IP64. Козырёк зля защиты от осадков. Высокоскоростная АРУ - 0.0007 сек. Частотный диапазон - 300…4000 Гц. Габариты 50х111х55 мм.  Подключается к линейному аудиовходу IP камеры, видеорегистратора или аудиорегистратора.</t>
  </si>
  <si>
    <t>Stelberry M-500HD</t>
  </si>
  <si>
    <t>Уличный HD-микрофон с цифровой обработкой и речевым диапазоном и регулировкой чувствительности. Класс защиты IP64. Козырёк зля защиты от осадков. Высокоскоростная АРУ - 0.0007 сек. Частотный диапазон - 300…4000 Гц. Габариты 50х111х55 мм.  Подключается к линейному аудиовходу IP камеры, видеорегистратора или аудиорегистратора. Сигнал/шум 80 дБ.</t>
  </si>
  <si>
    <t>Направленные активные микрофоны для систем видеонаблюдения и записи разговоров</t>
  </si>
  <si>
    <t>Stelberry M-1000</t>
  </si>
  <si>
    <t>Однонаправленный микрофон с цифровой обработкой, речевым фильтром, регулировкой чувствительности, направленности и блокировкой меню. Подключается к линейному аудиовходу IP камеры, видеорегистратора или аудиорегистратора.</t>
  </si>
  <si>
    <t>Stelberry M-1100HD</t>
  </si>
  <si>
    <t>Двунаправленный чувствительный HD-микрофон с цифровой обработкой, речевым фильтром, регулировкой чувствительности. Применяется для записи разговоров двух собеседников. Соотношение сигнал/шум 75 дБ.Подключается к линейному аудиовходу IP камеры, видеорегистратора или аудиорегистратора.</t>
  </si>
  <si>
    <t>Stelberry M-1200</t>
  </si>
  <si>
    <t>2-канальный двунаправленный микрофон с цифровой обработкой, речевым фильтром, регулировкой чувствительности, направленности и блокировкой меню. Подключается к линейным аудиовходам IP камер, видеорегистраторов или аудиорегистраторов.</t>
  </si>
  <si>
    <t>Stelberry M-1300</t>
  </si>
  <si>
    <t>Мультинаправленный микрофон с возможностью выбора диаграммы направленности: суперкардиоида, гиперкардиоида, бикардиоида, омникардиоида (всенаправленный), цифровой обработкой, речевым фильтром, регулировкой чувствительности, направленности и блокировкой меню.</t>
  </si>
  <si>
    <t xml:space="preserve">Stelberry M-1005                            </t>
  </si>
  <si>
    <t>Однонаправленный микрофон в металлическом корпусе с цифровой обработкой, речевым фильтром, регулировкой чувствительности, направленности и блокировкой меню. Подключается к линейному аудиовходу IP камеры, видеорегистратора или аудиорегистратора.</t>
  </si>
  <si>
    <t xml:space="preserve">Stelberry М-1105HD                            </t>
  </si>
  <si>
    <t>Двунаправленный чувствительный HD-микрофон в металическом корпусе с цифровой обработкой, речевым фильтром, регулировкой чувствительности. Применяется для записи разговоров двух собеседников. Соотношение сигнал/шум 75 дБ.Подключается к линейному аудиовходу IP камеры, видеорегистратора или аудиорегистратора.</t>
  </si>
  <si>
    <t xml:space="preserve">Stelberry М-1305                            </t>
  </si>
  <si>
    <t>Направленный микрофон в металлическом корпусе с возможностью выбора диаграммы направленности: суперкардиоида, гиперкардиоида, бикардиоида, омникардиоида (всенаправленный), цифровой обработкой, речевым фильтром, регулировкой чувствительности, направленности и блокировкой меню.</t>
  </si>
  <si>
    <t>Stelberry М-2000</t>
  </si>
  <si>
    <t>Мультинаправленный микрофон с цифровой обработкой, аналоговым выходом и настройкой при помощи бесплатного ПО Stelberry Sound Studio через microUSB-разъём. Имеет только цифровой выход для передачи звука на компьютер. Применяется компаниями-интеграторами в проектах.</t>
  </si>
  <si>
    <t>Stelberry М-2100</t>
  </si>
  <si>
    <t>Мультинаправленный микрофон с цифровой обработкой, аналоговым выходом и настройкой при помощи бесплатного ПО Stelberry Sound Studio через microUSB-разъём. Подключается к линейному аудиовходу IP камеры, видеорегистратора или аудиорегистратора.</t>
  </si>
  <si>
    <t>Устройства питания и фильтры питания для микрофонов</t>
  </si>
  <si>
    <t>Stelberry MX-100</t>
  </si>
  <si>
    <t>Фильтр питания для микрофонов. Позволяет избавиться от помех и наводок, которые могут присутствовать на линии питания микрофона.</t>
  </si>
  <si>
    <t>Stelberry MX-110</t>
  </si>
  <si>
    <t>Фильтр питания для микрофонов с повышенным коэффициентом подавления помех. Позволяет избавиться от помех и наводок, которые могут присутствовать на линии питания микрофона. Фильтр обладает повышенным коэфициентом подавления помех.</t>
  </si>
  <si>
    <t>Stelberry MX-225</t>
  </si>
  <si>
    <t>Универсальный проходной PoE-сплиттер. Блок питания микрофонов от IP-камер. Предназначен для питания внешних микрофонов от Ethernet-кабеля IP-камеры. Устанавливается в разрез Ethernet-кабеля, идущего к IP-камере. Работает со стандартами 10/100 DC on Spares (метод B) и 10/100 Mixed DC &amp; Data (метод A).</t>
  </si>
  <si>
    <t>Аудиомикшеры для смешивания сигналов с микрофонов</t>
  </si>
  <si>
    <t>Stelberry MX-300</t>
  </si>
  <si>
    <t>4-канальный цифровой аудиомикшер с сенсорным управлением для смешивания аудиосигналов с микрофонов. На выходе присутствует смешанный сигнал с 4-х каналов, усиление каждого аудиоканала регулируется индивидуально. Подключается к линейному аудиовходу IP камеры, видеорегистратора или аудиорегистратора.</t>
  </si>
  <si>
    <t>Stelberry MX-305 Новинка</t>
  </si>
  <si>
    <r>
      <t xml:space="preserve">4-канальный цифровой аудиомикшер с </t>
    </r>
    <r>
      <rPr>
        <b/>
        <sz val="12"/>
        <color theme="1"/>
        <rFont val="Calibri"/>
        <family val="2"/>
        <charset val="204"/>
        <scheme val="minor"/>
      </rPr>
      <t>выходом для подключения наушников</t>
    </r>
    <r>
      <rPr>
        <sz val="12"/>
        <color theme="1"/>
        <rFont val="Calibri"/>
        <family val="2"/>
        <charset val="204"/>
        <scheme val="minor"/>
      </rPr>
      <t>, сенсорным управлением для смешивания аудиосигналов с микрофонов. На выходе присутствует смешанный сигнал с 4-х каналов, усиление каждого аудиоканала регулируется индивидуально. Подключается к линейному аудиовходу IP камеры, видеорегистратора или аудиорегистратора.</t>
    </r>
  </si>
  <si>
    <t>Stelberry MX-310</t>
  </si>
  <si>
    <t>Полупрофессиональный 4-канальный цифровой аудиомикшер с сенсорным управлением для смешивания аудиосигналов с микрофонов. Позволяет регулировать каждый аудиоканал индивидуально, отключая при регулировке остальные каналы. Подключается к линейному аудиовходу IP камеры, видеорегистратора или аудиорегистратора.</t>
  </si>
  <si>
    <t>Stelberry MX-315 Новинка</t>
  </si>
  <si>
    <r>
      <t xml:space="preserve">Полупрофессиональный 4-канальный цифровой аудиомикшер </t>
    </r>
    <r>
      <rPr>
        <b/>
        <sz val="12"/>
        <color theme="1"/>
        <rFont val="Calibri"/>
        <family val="2"/>
        <charset val="204"/>
        <scheme val="minor"/>
      </rPr>
      <t>с выходом для подключения наушников</t>
    </r>
    <r>
      <rPr>
        <sz val="12"/>
        <color theme="1"/>
        <rFont val="Calibri"/>
        <family val="2"/>
        <charset val="204"/>
        <scheme val="minor"/>
      </rPr>
      <t>, сенсорным управлением для смешивания аудиосигналов с микрофонов. Позволяет регулировать каждый аудиоканал индивидуально, отключая при регулировке остальные каналы. Подключается к линейному аудиовходу IP камеры, видеорегистратора или аудиорегистратора.</t>
    </r>
  </si>
  <si>
    <t>Stelberry MX-320</t>
  </si>
  <si>
    <t>Профессиональный 4-канальный цифровой аудиомикшер с сенсорным управлением и для смешивания аудиосигналов с микрофонов. Позволяет подавать на выход любую комбинацию каналов. Регулировка любого из каналов, при отключенных остальных, позволяет более точно настроить каждый из аудиоканалов. Подключается к линейному аудиовходу IP камеры, видеорегистратора или аудиорегистратора.</t>
  </si>
  <si>
    <t>Stelberry MX-325 Новинка</t>
  </si>
  <si>
    <r>
      <t xml:space="preserve">Профессиональный 4-канальный цифровой аудиомикшер </t>
    </r>
    <r>
      <rPr>
        <b/>
        <sz val="12"/>
        <color theme="1"/>
        <rFont val="Calibri"/>
        <family val="2"/>
        <charset val="204"/>
        <scheme val="minor"/>
      </rPr>
      <t>с выходом для подключения наушников,</t>
    </r>
    <r>
      <rPr>
        <sz val="12"/>
        <color theme="1"/>
        <rFont val="Calibri"/>
        <family val="2"/>
        <charset val="204"/>
        <scheme val="minor"/>
      </rPr>
      <t xml:space="preserve"> сенсорным управлением и для смешивания аудиосигналов с микрофонов. Позволяет подавать на выход любую комбинацию каналов. Регулировка любого из каналов, при отключенных остальных, позволяет более точно настроить каждый из аудиоканалов. Подключается к линейному аудиовходу IP камеры, видеорегистратора или аудиорегистратора.</t>
    </r>
  </si>
  <si>
    <t>Одноканальные переговорные устройства клиент-кассир</t>
  </si>
  <si>
    <t>Stelberry S-400</t>
  </si>
  <si>
    <t>Дуплексное переговорное устройство "клиент-кассир" c выходом для записи переговоров. В комплекте идёт пульт кассира, панель абонента и блок питания.</t>
  </si>
  <si>
    <t>Stelberry S-401</t>
  </si>
  <si>
    <t>Дуплексное переговорное устройство "клиент-кассир" с возможностью подключения наушников (в комплекте) и выходом для записи переговоров. В комплекте идёт пульт кассира, панель абонента, наушники и блок питания.</t>
  </si>
  <si>
    <t>Stelberry S-402</t>
  </si>
  <si>
    <t>Дуплексное переговорное устройство "клиент-кассир" с возможностью подключения гарнитуры (в комплекте) и выходом для записи переговоров. В комплекте идёт пульт кассира, панель абонента, гарнитура и блок питания.</t>
  </si>
  <si>
    <t>Stelberry S-410</t>
  </si>
  <si>
    <t>Дуплексное переговорное устройство "клиент-кассир" с возможностью переключения в режим «Симплекс» и выходом для записи переговоров. В комплекте идёт пульт кассира, панель абонента и блок питания.</t>
  </si>
  <si>
    <t>Stelberry S-411</t>
  </si>
  <si>
    <t>Дуплексное переговорное устройство "клиент-кассир" с возможностью переключения в режим «Симплекс», возможностью подключения наушников (в комплекте) и выходом для записи переговоров. В комплекте идёт пульт кассира, панель абонента, наушники и блок питания.</t>
  </si>
  <si>
    <t>Stelberry S-412</t>
  </si>
  <si>
    <t>Дуплексное переговорное устройство "клиент-кассир" с возможностью переключения в режим  «Симплекс», возможностью подключения гарнитуры (в комплекте) и выходом для записи переговоров. В комплекте идёт пульт кассира, панель абонента, гарнитура и блок питания.</t>
  </si>
  <si>
    <t>Stelberry S-420</t>
  </si>
  <si>
    <t>Дуплексное переговорное устройство "клиент-кассир" с возможностью переключения в режим «Симплекс», абонентской панелью с функцией "Вызов" и выходом для записи переговоров. В комплекте идёт пульт кассира, панель абонента с вызовом и блок питания.</t>
  </si>
  <si>
    <t>Stelberry S-425</t>
  </si>
  <si>
    <t>Дуплексное переговорное устройство "клиент-кассир" с отметкой конфликтных ситуаций со стороны клиента и кассира для применения с системой записи разговоров Sprut-SR 1000. В комплекте идёт пульт кассира, панель абонента и блок питания.</t>
  </si>
  <si>
    <t>Stelberry S-430</t>
  </si>
  <si>
    <t>Дуплексное переговорное устройство "клиент-кассир" с вызовом,  управлением встроенного в панель клиента реле (открытие замка), возможностью переключения в режим «Симплекс» и выходом для записи переговоров. В комплекте идёт пульт кассира, панель абонента с вызовом и реле и блок питания.</t>
  </si>
  <si>
    <t>Одноканальные переговорные устройства клиент-кассир для АЗС и касс с функцией громкого оповещения</t>
  </si>
  <si>
    <t>Stelberry S-500</t>
  </si>
  <si>
    <t>Дуплексное переговорное устройство "клиент-кассир" с функцией громкого оповещения и выходом для записи переговоров. В комплекте идёт пульт кассира, панель абонента и блок питания.</t>
  </si>
  <si>
    <t>Stelberry S-505</t>
  </si>
  <si>
    <t>Комплект переговорного устройства клиент-кассир для АЗС с системой громкого оповещения, встроенным усилителем, рупором на 15 Ватт и выходом для записи переговоров. Рупор идёт в комплекте с 15 метрами кабеля. Панель клиента, угловое крепление панели и блок питания в комплекте.</t>
  </si>
  <si>
    <t>Stelberry S-510</t>
  </si>
  <si>
    <t>Дуплексное переговорное устройство "клиент-кассир" с функцией громкого оповещения, возможностью переключения в режим «Симплекс» и выходом для записи переговоров. В комплекте идёт пульт кассира, панель абонента и блок питания.</t>
  </si>
  <si>
    <t>Stelberry S-515</t>
  </si>
  <si>
    <t>Комплект переговорного устройства клиент-кассир для АЗС с системой громкого оповещения, функцией "симплекс", встроенным усилителем, рупором на 15 Ватт и выходом для записи переговоров. Рупор идёт в комплекте с 15 метрами кабеля. Панель клиента, угловое крепление панели и блок питания в комплекте.</t>
  </si>
  <si>
    <t>Stelberry S-520</t>
  </si>
  <si>
    <t>Дуплексное переговорное устройство "клиент-кассир" с функцией громкого оповещения, возможностью переключения на режим «Симплекс», абонентской панелью с функцией "Вызов" и выходом для записи переговоров. В комплекте идёт пульт кассира, панель абонента и блок питания.</t>
  </si>
  <si>
    <t>Stelberry S-525</t>
  </si>
  <si>
    <t>Комплект переговорного устройства клиент-кассир для АЗС с системой громкого оповещения, функцией "симплекс", функцией "вызов", встроенным усилителем, рупором на 15 Ватт и выходом для записи переговоров. Рупор идёт в комплекте с 15 метрами кабеля. Панель клиента, угловое крепление панели и блок питания в комплекте.</t>
  </si>
  <si>
    <t>Многоканальные переговорные устройства клиент-кассир для АЗС с функцией громкого оповещения</t>
  </si>
  <si>
    <t>Stelberry S-640</t>
  </si>
  <si>
    <t>1+4-канальное переговорное устройство для АЗС класса «клиент-кассир» с функциями диспетчерской связи, громкого оповещения, режимом «Симплекс» и выходом для записи переговоров. В комплекте идёт пульт кассира, коммутатор, панель абонента и блок питания. Дополнительные панели Stelberry S-120 приобретаются отдельно.</t>
  </si>
  <si>
    <t>Stelberry S-645</t>
  </si>
  <si>
    <t>Комплект 1+4-канального переговорного устройства клиент-кассир для АЗС с системой громкого оповещения, функцией "симплекс", функцией "вызов", встроенным усилителем, рупором на 15 Ватт и выходом для записи переговоров. Рупор идёт в комплекте с 15 метрами кабеля. Панель клиента, угловое крепление панели и блоки питания в комплекте. Дополнительные панели Stelberry S-120 приобретаются отдельно.</t>
  </si>
  <si>
    <t>Stelberry S-660</t>
  </si>
  <si>
    <t>1+6-канальное переговорное устройство для АЗС класса «клиент-кассир» с функциями диспетчерской связи, громкого оповещения, режимом «Симплекс» и выходом для записи переговоров. В комплекте идёт пульт кассира, коммутатор, панель абонента и блок питания. Дополнительные панели Stelberry S-120 приобретаются отдельно.</t>
  </si>
  <si>
    <t>Stelberry S-665</t>
  </si>
  <si>
    <t>Комплект 1+6-канального переговорного устройства клиент-кассир для АЗС с системой громкого оповещения, функцией "симплекс", функцией "вызов", встроенным усилителем, рупором на 15 Ватт и выходом для записи переговоров. Рупор идёт в комплекте с 15 метрами кабеля. Панель клиента, угловое крепление панели и блоки питания в комплекте. Дополнительные панели Stelberry S-120 приобретаются отдельно.</t>
  </si>
  <si>
    <t>Абонентские панели и аксессуары для переговорных устройств клиент-кассир</t>
  </si>
  <si>
    <t>Stelberry S-100</t>
  </si>
  <si>
    <t>Антивандальная абонентская панель без вызова в комплекте с угловым креплением. Для моделей Stelberry S-400, Stelberry S-401, Stelberry S-402, Stelberry S-410, Stelberry S-411, Stelberry S-412, Stelberry S-500, Stelberry S-510.</t>
  </si>
  <si>
    <t>Stelberry S-105</t>
  </si>
  <si>
    <t>Антивандальная абонентская панель с защитным козырьком без вызова в комплекте с угловым креплением. Для моделей Stelberry S-400, Stelberry S-401, Stelberry S-402, Stelberry S-410, Stelberry S-411, Stelberry S-412, Stelberry S-500, Stelberry S-510. Класс защиты IP-64.</t>
  </si>
  <si>
    <t>Stelberry S-120</t>
  </si>
  <si>
    <t xml:space="preserve">Антивандальная абонентская панель с защитным козырьком с кнопкой вызова в комплекте с угловым креплением. Для моделей Stelberry S-420, Stelberry S-425, Stelberry S-520, Stelberry S-525, Stelberry S-640, Stelberry S-645, Stelberry S-660, Stelberry S-665. </t>
  </si>
  <si>
    <t>Stelberry S-122</t>
  </si>
  <si>
    <t>Жёлтая антивандальная абонентская панель с кнопкой "Вызов". Применяется в качестве вызывной панели для МГН (маломобильных групп населения).  Для моделей Stelberry S-420, Stelberry S-425, Stelberry S-520, Stelberry S-525, Stelberry S-640, Stelberry S-645, Stelberry S-660, Stelberry S-665.</t>
  </si>
  <si>
    <t>Stelberry S-125</t>
  </si>
  <si>
    <t>Антивандальная абонентская панель с защитным козырьком и кнопкой "Вызов".  Для моделей Stelberry S-420, Stelberry S-425, Stelberry S-520, Stelberry S-525, Stelberry S-640, Stelberry S-645, Stelberry S-660, Stelberry S-665.  Класс защиты IP-64.</t>
  </si>
  <si>
    <t>Stelberry S-002</t>
  </si>
  <si>
    <t>Запасная гарнитура для переговорных устройств Stelberry S-402 и  Stelberry  S-412</t>
  </si>
  <si>
    <t>Stelberry S-005</t>
  </si>
  <si>
    <t>Универсальный металлический защитный козырёк с резиновой прокладкой. Для панелей Stelberry S-100,  Stelberry S-120,  Stelberry S-130.</t>
  </si>
  <si>
    <t>Многоканальные переговорные устройства и абонентские устройства к ним</t>
  </si>
  <si>
    <t>Stelberry S-740</t>
  </si>
  <si>
    <t>4-канальное селекторное переговорное устройство с функциями диспечерской связи, громкого оповещения, режимом «Симплекс», радиусом действия до 1000 м, выходом для записи переговоров и   управлением встроенного в панели клиентов реле (открытие замка). Абонентские панели Stelberry S-120 или пульты Stelberry D-120 приобретаются отдельно.</t>
  </si>
  <si>
    <t>Stelberry S-760</t>
  </si>
  <si>
    <t>6-канальное селекторное переговорное устройство с функциями диспечерской связи, громкого оповещения, режимом «Симплекс», радиусом действия до 1000 м, выходом для записи переговоров и   управлением встроенного в панели клиентов реле (открытие замка).  Абонентские панели Stelberry S-120 или пульты Stelberry D-120 приобретаются отдельно.</t>
  </si>
  <si>
    <t>Stelberry D-120</t>
  </si>
  <si>
    <t>Абонентский пульт с кнопкой "Вызов" для переговорных устройств Stelberry S-740 и Stelberry S-760 с регулировками чувствительности и громкости.</t>
  </si>
  <si>
    <t>Stelberry S-130</t>
  </si>
  <si>
    <t>Антивандальная абонентская панель с кнопкой "Вызов" и встроенным реле. Предназначена для моделей Stelberry S-740 и Stelberry S-760.</t>
  </si>
  <si>
    <t>Stelberry S-132</t>
  </si>
  <si>
    <t>Жёлтая антивандальная абонентская панель с кнопкой "Вызов" и встроенным реле. Применяется в качестве вызывной панели для МГН (маломобильных групп населения). Предназначена для моделей Stelberry S-740 и Stelberry S-760.</t>
  </si>
  <si>
    <t>Stelberry S-135</t>
  </si>
  <si>
    <t>Антивандальная абонентская панель с защитным козырьком, кнопкой "Вызов" и встроенным реле. Предназначена для моделей Stelberry S-740 и Stelberry S-760. Класс защиты IP-64.</t>
  </si>
  <si>
    <t>Переговорные устройства директор-секретарь</t>
  </si>
  <si>
    <t>Stelberry D-600</t>
  </si>
  <si>
    <t>Белое цифровое переговорное устройство офисной связи "директор-секретарь" с выходом для записи переговоров. В комплекте идёт пульт директора, пульт секретаря и блоки питания к ним.</t>
  </si>
  <si>
    <t>Stelberry D-700</t>
  </si>
  <si>
    <t>Чёрное цифровое переговорное устройство офисной связи "директор-секретарь" с выходом для записи переговоров. В комплекте идёт пульт директора, пульт секретаря и блоки питания к ним.</t>
  </si>
  <si>
    <t>Оборудование для слабослышащих и проектов "Доступная среда"</t>
  </si>
  <si>
    <t>Stelberry S-350</t>
  </si>
  <si>
    <t>Усилитель индукционной петли для слабослышащих. В комплект входит провод для петли и блок питания. Основное применение: передача речи кассира с переговорного устройства Stelberry S-423 на слуховой аппарат, находящийся в режиме «Т». Для открытых касс, может использоваться с микрофоном Stelberry M-1305. Применяется в проектах "Доступная среда для инвалидов по слуху".</t>
  </si>
  <si>
    <t>Stelberry S-423</t>
  </si>
  <si>
    <t>Дуплексное переговорное устройство "клиент-кассир" с выходом для подключения усилителя индукционной петли для слабослышащих, возможностью переключения в режим «Симплекс», абонентской панелью с функцией "Вызов" и выходом для записи переговоров. В комплекте идёт пульт кассира, панель абонента, гарнитура и блок питания. Подключается к усилителю Stelberry S-350.</t>
  </si>
  <si>
    <t>Stelberry M-1007</t>
  </si>
  <si>
    <t>Направленный микрофон для усилителя индукционной петли Stelberry S-350 в металлическом корпусе с регулировкой чувствительности, направленности и автоблокировкой меню.</t>
  </si>
  <si>
    <t>11. Stelberry</t>
  </si>
  <si>
    <t>12. Iron Logic</t>
  </si>
  <si>
    <r>
      <t xml:space="preserve">Уличная поворотная </t>
    </r>
    <r>
      <rPr>
        <b/>
        <sz val="10"/>
        <rFont val="Calibri"/>
        <family val="2"/>
        <charset val="204"/>
        <scheme val="minor"/>
      </rPr>
      <t>2Мп PTZ видеокамера</t>
    </r>
    <r>
      <rPr>
        <sz val="10"/>
        <rFont val="Calibri"/>
        <family val="2"/>
        <charset val="204"/>
        <scheme val="minor"/>
      </rPr>
      <t xml:space="preserve"> </t>
    </r>
    <r>
      <rPr>
        <b/>
        <sz val="10"/>
        <rFont val="Calibri"/>
        <family val="2"/>
        <charset val="204"/>
        <scheme val="minor"/>
      </rPr>
      <t>AHD</t>
    </r>
    <r>
      <rPr>
        <sz val="10"/>
        <rFont val="Calibri"/>
        <family val="2"/>
        <charset val="204"/>
        <scheme val="minor"/>
      </rPr>
      <t xml:space="preserve"> с </t>
    </r>
    <r>
      <rPr>
        <b/>
        <sz val="10"/>
        <color rgb="FFFF0000"/>
        <rFont val="Calibri"/>
        <family val="2"/>
        <charset val="204"/>
        <scheme val="minor"/>
      </rPr>
      <t>трансфокаторным объективом 5-50мм</t>
    </r>
    <r>
      <rPr>
        <sz val="10"/>
        <rFont val="Calibri"/>
        <family val="2"/>
        <charset val="204"/>
        <scheme val="minor"/>
      </rPr>
      <t xml:space="preserve">, 1∕2.9" </t>
    </r>
    <r>
      <rPr>
        <b/>
        <sz val="10"/>
        <rFont val="Calibri"/>
        <family val="2"/>
        <charset val="204"/>
        <scheme val="minor"/>
      </rPr>
      <t>SONY</t>
    </r>
    <r>
      <rPr>
        <sz val="10"/>
        <rFont val="Calibri"/>
        <family val="2"/>
        <charset val="204"/>
        <scheme val="minor"/>
      </rPr>
      <t xml:space="preserve"> CMOS, 10х оптический zoom, лазерная ИК подсветка до 100м, Горизонт. вращение 200°, вертик. вращение -40 до +40°, UTC-B протокол PTZ, Механический ИК-фильтр, День/Ночь, Вход в OSD по 95 preset, Режим работы: AHD. Управление PTZ с регистратора, RS-485/UTC. DWDR. Грозозащита до 6000В, Питание 12В 2А. IP66. Рабочая температура: -45...+60°С </t>
    </r>
    <r>
      <rPr>
        <b/>
        <sz val="10"/>
        <rFont val="Calibri"/>
        <family val="2"/>
        <charset val="204"/>
        <scheme val="minor"/>
      </rPr>
      <t>Корпус: металл.</t>
    </r>
  </si>
  <si>
    <r>
      <rPr>
        <b/>
        <sz val="10"/>
        <rFont val="Calibri"/>
        <family val="2"/>
        <charset val="204"/>
        <scheme val="minor"/>
      </rPr>
      <t>16-ти канальный</t>
    </r>
    <r>
      <rPr>
        <sz val="10"/>
        <rFont val="Calibri"/>
        <family val="2"/>
        <charset val="204"/>
        <scheme val="minor"/>
      </rPr>
      <t xml:space="preserve"> мультигибридный  (AHD/TVI/CVI/CVBS/IP) видеорегистратор поддерживающий макс разрешение</t>
    </r>
    <r>
      <rPr>
        <b/>
        <sz val="10"/>
        <rFont val="Calibri"/>
        <family val="2"/>
        <charset val="204"/>
        <scheme val="minor"/>
      </rPr>
      <t xml:space="preserve"> 5Мп-lite</t>
    </r>
    <r>
      <rPr>
        <sz val="10"/>
        <rFont val="Calibri"/>
        <family val="2"/>
        <charset val="204"/>
        <scheme val="minor"/>
      </rPr>
      <t xml:space="preserve"> аналог и до 5Мп IP. Запись: 16 (HD до 5M_Lite / 6fps) или 16 (IP до 5Мп, общий поток 80Mbit), различные комбинации гибрида HD+IP. Кодек H.265+/H.265/H.264+/H.264. HDD (2 SATA / до 12ТБ). Видеовыходы (VGA/HDMI 1080p, BNC). Аудио Вх./Вых.6/1 G.711A\U, AAC. Тревожные Вх./Вых. 4/1, PTZ по сети/RS-485. UTC, 1хRJ-45 1000Mb, Просмотр с мобильных устройств (iOS, Android). </t>
    </r>
    <r>
      <rPr>
        <b/>
        <sz val="10"/>
        <rFont val="Calibri"/>
        <family val="2"/>
        <charset val="204"/>
        <scheme val="minor"/>
      </rPr>
      <t>Облачный сервис (Bitvision)</t>
    </r>
    <r>
      <rPr>
        <sz val="10"/>
        <rFont val="Calibri"/>
        <family val="2"/>
        <charset val="204"/>
        <scheme val="minor"/>
      </rPr>
      <t>. Питание 12В, 4A</t>
    </r>
  </si>
  <si>
    <r>
      <rPr>
        <b/>
        <sz val="10"/>
        <rFont val="Calibri"/>
        <family val="2"/>
        <charset val="204"/>
        <scheme val="minor"/>
      </rPr>
      <t>16-ти канальный</t>
    </r>
    <r>
      <rPr>
        <sz val="10"/>
        <rFont val="Calibri"/>
        <family val="2"/>
        <charset val="204"/>
        <scheme val="minor"/>
      </rPr>
      <t xml:space="preserve"> мультигибридный  (AHD/TVI/CVI/CVBS/IP) видеорегистратор поддерживающий макс разрешение </t>
    </r>
    <r>
      <rPr>
        <b/>
        <sz val="10"/>
        <rFont val="Calibri"/>
        <family val="2"/>
        <charset val="204"/>
        <scheme val="minor"/>
      </rPr>
      <t>8Мп-lite</t>
    </r>
    <r>
      <rPr>
        <sz val="10"/>
        <rFont val="Calibri"/>
        <family val="2"/>
        <charset val="204"/>
        <scheme val="minor"/>
      </rPr>
      <t xml:space="preserve"> аналог и до 5Мп IP. Запись: 16 (HD до 8M_Lite / 8fps) или 32 (IP до 5Мп, общий поток 160Mbit), различные комбинации гибрида HD+IP. Кодек H.265+/H.265/H.264+/H.264. HDD (2 SATA / до 12ТБ). Видеовыходы (VGA 1080P/HDMI 4K, BNC). Аудио Вх./Вых.6/1 G.711A\U, AAC. Тревожные Вх./Вых. 4/1, PTZ по сети/RS-485. UTC, 1хRJ-45 1000Mb, Просмотр с мобильных устройств (iOS, Android).</t>
    </r>
    <r>
      <rPr>
        <b/>
        <sz val="10"/>
        <rFont val="Calibri"/>
        <family val="2"/>
        <charset val="204"/>
        <scheme val="minor"/>
      </rPr>
      <t xml:space="preserve"> Облачный сервис (Bitvision).</t>
    </r>
    <r>
      <rPr>
        <sz val="10"/>
        <rFont val="Calibri"/>
        <family val="2"/>
        <charset val="204"/>
        <scheme val="minor"/>
      </rPr>
      <t xml:space="preserve"> В комплекте: блок питания, мышь, винты для крепления HDD.
Питание 12В, 4A</t>
    </r>
  </si>
  <si>
    <t>Универсальный металлический бокс для размещения блоков, габаритные размеры 288х298х78 мм.На базе  АК -01 возможно изготовление корпуса под индивидуальные размеры  отверстий (Модель АК-02, АК-03). Замок приобретается отдельно.</t>
  </si>
  <si>
    <t>AT-07264</t>
  </si>
  <si>
    <t>AT-07118</t>
  </si>
  <si>
    <t>AT-00825</t>
  </si>
  <si>
    <t>AT-04340</t>
  </si>
  <si>
    <t>AT-07205</t>
  </si>
  <si>
    <t>AT-07206</t>
  </si>
  <si>
    <t>AT-07266</t>
  </si>
  <si>
    <t>AT-07267</t>
  </si>
  <si>
    <t>AT-07207</t>
  </si>
  <si>
    <t>AT-07208</t>
  </si>
  <si>
    <t>AT-07055</t>
  </si>
  <si>
    <t>AT-07209</t>
  </si>
  <si>
    <t>AT-07121</t>
  </si>
  <si>
    <t>AT-07210</t>
  </si>
  <si>
    <t>AT-07211</t>
  </si>
  <si>
    <t>AT-07212</t>
  </si>
  <si>
    <t>AT-07213</t>
  </si>
  <si>
    <t>AT-07214</t>
  </si>
  <si>
    <t>AT-07215</t>
  </si>
  <si>
    <t>AT-07216</t>
  </si>
  <si>
    <t>AT-07217</t>
  </si>
  <si>
    <t>AT-07218</t>
  </si>
  <si>
    <t>AT-07219</t>
  </si>
  <si>
    <t>AT-07220</t>
  </si>
  <si>
    <t>AT-07221</t>
  </si>
  <si>
    <t>AT-07223</t>
  </si>
  <si>
    <t>AT-06744</t>
  </si>
  <si>
    <t>AT-06743</t>
  </si>
  <si>
    <t>AT-07224</t>
  </si>
  <si>
    <t>AT-07225</t>
  </si>
  <si>
    <t>AT-07226</t>
  </si>
  <si>
    <t>AT-07227</t>
  </si>
  <si>
    <t>AT-06742</t>
  </si>
  <si>
    <t>AT-06808</t>
  </si>
  <si>
    <t>AT-07228</t>
  </si>
  <si>
    <t>AT-07229</t>
  </si>
  <si>
    <t>AT-00007</t>
  </si>
  <si>
    <t>AT-07230</t>
  </si>
  <si>
    <t>AT-07231</t>
  </si>
  <si>
    <t>AT-07232</t>
  </si>
  <si>
    <t>AT-07233</t>
  </si>
  <si>
    <t>AT-07234</t>
  </si>
  <si>
    <t>AT-07235</t>
  </si>
  <si>
    <t>AT-07236</t>
  </si>
  <si>
    <t>AT-07237</t>
  </si>
  <si>
    <t>AT-07238</t>
  </si>
  <si>
    <t>AT-07239</t>
  </si>
  <si>
    <t>AT-07240</t>
  </si>
  <si>
    <t>AT-07241</t>
  </si>
  <si>
    <t>AT-07242</t>
  </si>
  <si>
    <t>AT-07243</t>
  </si>
  <si>
    <t>AT-07244</t>
  </si>
  <si>
    <t>AT-07245</t>
  </si>
  <si>
    <t>AT-07246</t>
  </si>
  <si>
    <t>AT-07247</t>
  </si>
  <si>
    <t>AT-07248</t>
  </si>
  <si>
    <t>AT-07249</t>
  </si>
  <si>
    <t>AT-07250</t>
  </si>
  <si>
    <t>AT-07251</t>
  </si>
  <si>
    <t>AT-07252</t>
  </si>
  <si>
    <t>AT-07253</t>
  </si>
  <si>
    <t>AT-07254</t>
  </si>
  <si>
    <t>AT-07255</t>
  </si>
  <si>
    <t>AT-07256</t>
  </si>
  <si>
    <t>AT-07257</t>
  </si>
  <si>
    <t>AT-07258</t>
  </si>
  <si>
    <t>AT-07259</t>
  </si>
  <si>
    <t>AT-07260</t>
  </si>
  <si>
    <t>AT-07261</t>
  </si>
  <si>
    <t>AT-07262</t>
  </si>
  <si>
    <t>AT-07041</t>
  </si>
  <si>
    <t>AT-02727</t>
  </si>
  <si>
    <t>AT-06741</t>
  </si>
  <si>
    <r>
      <rPr>
        <b/>
        <sz val="10"/>
        <rFont val="Calibri"/>
        <family val="2"/>
        <charset val="204"/>
        <scheme val="minor"/>
      </rPr>
      <t>16-ти канальный</t>
    </r>
    <r>
      <rPr>
        <sz val="10"/>
        <rFont val="Calibri"/>
        <family val="2"/>
        <charset val="204"/>
        <scheme val="minor"/>
      </rPr>
      <t xml:space="preserve"> мультигибридный видеорегистратор (AHD/TVI/CVI/CVBS/IP) поддерживающий макс разрешение 5Мп аналог и 8Мп IP.</t>
    </r>
    <r>
      <rPr>
        <b/>
        <sz val="10"/>
        <rFont val="Calibri"/>
        <family val="2"/>
        <charset val="204"/>
        <scheme val="minor"/>
      </rPr>
      <t xml:space="preserve"> Мониторинг</t>
    </r>
    <r>
      <rPr>
        <sz val="10"/>
        <rFont val="Calibri"/>
        <family val="2"/>
        <charset val="204"/>
        <scheme val="minor"/>
      </rPr>
      <t xml:space="preserve">:Analog: 16*(TVI/AHD: 5M;  AHD/TVI/CVI: 4M;  AHD/TVI: 3M;  AHD/TVI/CVI: 1080P/720P;  Analog: 960H) Analog+Network: 14*Analog+2*network(Max 8MP), 12*Analog+4*network(Max 8MP), 10*Analog+6*network(Max 8MP), 8*Analog+8*network(Max 8MP), 6*Analog+10*network(Max 8MP), 4*Analog+12*network(Max 8MP), 2*Analog+14*network(Max 8MP)
Network: 32*network(Max 8MP) </t>
    </r>
    <r>
      <rPr>
        <b/>
        <sz val="10"/>
        <rFont val="Calibri"/>
        <family val="2"/>
        <charset val="204"/>
        <scheme val="minor"/>
      </rPr>
      <t>Запись</t>
    </r>
    <r>
      <rPr>
        <sz val="10"/>
        <rFont val="Calibri"/>
        <family val="2"/>
        <charset val="204"/>
        <scheme val="minor"/>
      </rPr>
      <t>: Analog: Analog:PAL:5MP(2592×1944 16*6fps),5MP_LITE(1296×1944 16*10fps), 4MP(2560×1440 16*8fps),4MP_LITE(1280×1440 16*15fps),3MP(2048×1536 16*9fps),1080P(1920x1080 16*15fps),720P(1280×720 16*25fps), 960H(960×576),IP(H.265):4k@22×25fps,5MP@32×25fps,4MP@32x25fps,3MP@32×25fps,1080P@32×25fps,960P@32×25fps,720P@32×25fps,D1@32×25fps, H.264/H.264+/H.265/H.265+, Аудио вход/вых. 6/1 кодек G.711U , HDD (2 SATA, до 16 ТБ), видеовыходы (BNC, VGA, HDMI 4K). Работа по сети. PTZ. Просмотр с моб устройств (iOS, Android).</t>
    </r>
    <r>
      <rPr>
        <b/>
        <sz val="10"/>
        <rFont val="Calibri"/>
        <family val="2"/>
        <charset val="204"/>
        <scheme val="minor"/>
      </rPr>
      <t xml:space="preserve"> Обл сервис (Bitvision)</t>
    </r>
  </si>
  <si>
    <r>
      <rPr>
        <b/>
        <sz val="10"/>
        <rFont val="Calibri"/>
        <family val="2"/>
        <charset val="204"/>
        <scheme val="minor"/>
      </rPr>
      <t xml:space="preserve">8-ми канальный </t>
    </r>
    <r>
      <rPr>
        <sz val="10"/>
        <rFont val="Calibri"/>
        <family val="2"/>
        <charset val="204"/>
        <scheme val="minor"/>
      </rPr>
      <t xml:space="preserve">мультигибридный (AHD/TVI/CVI/CVBS/IP) видеорегистратор, поддерживающий макс. разрешение до 8М. </t>
    </r>
    <r>
      <rPr>
        <b/>
        <sz val="10"/>
        <rFont val="Calibri"/>
        <family val="2"/>
        <charset val="204"/>
        <scheme val="minor"/>
      </rPr>
      <t>Мониторинг</t>
    </r>
    <r>
      <rPr>
        <sz val="10"/>
        <rFont val="Calibri"/>
        <family val="2"/>
        <charset val="204"/>
        <scheme val="minor"/>
      </rPr>
      <t xml:space="preserve">: 8*(AHD/TVI/CVI: 8MP; TVI/AHD: 5MP;  AHD/TVI/CVI: 4MP;  AHD/TVI: 3MP;  AHD/TVI/CVI: 1080P/720P;  Analog: 960H+8*IP(Max 8MP), Analog+IP:2*Analog+14*IP(Max 8MP),4*Analog+12*IP(Max 8MP), 6*Analog+10*IP(Max 8MP)
IP: 32*IP(Max 8MP)(Входящий поток ≤160M) </t>
    </r>
    <r>
      <rPr>
        <b/>
        <sz val="10"/>
        <rFont val="Calibri"/>
        <family val="2"/>
        <charset val="204"/>
        <scheme val="minor"/>
      </rPr>
      <t>Запись:</t>
    </r>
    <r>
      <rPr>
        <sz val="10"/>
        <rFont val="Calibri"/>
        <family val="2"/>
        <charset val="204"/>
        <scheme val="minor"/>
      </rPr>
      <t xml:space="preserve"> 8Mх8@8к/с, 5Mx8@12к/с, 4Mx8*15к/с, 3Mх8*18к/с,1080Pх8*25к/с,720P/960Hх8*25к/с. H.264/H.264+/H.265/H.265+, 4 аудио входа, G.711U, HDD (1 SATA, до 8 ТБ),  видеовыходы (BNC, VGA, HDMI 4K). Работа по сети.RS-485, PTZ. UTC Просмотр с мобильных устройств (iOS, Android). </t>
    </r>
    <r>
      <rPr>
        <b/>
        <sz val="10"/>
        <rFont val="Calibri"/>
        <family val="2"/>
        <charset val="204"/>
        <scheme val="minor"/>
      </rPr>
      <t xml:space="preserve">Облачный сервис (FREEIP). </t>
    </r>
    <r>
      <rPr>
        <sz val="10"/>
        <rFont val="Calibri"/>
        <family val="2"/>
        <charset val="204"/>
        <scheme val="minor"/>
      </rPr>
      <t>Металлический корпус, цвет черный. 12В, 2A</t>
    </r>
  </si>
  <si>
    <r>
      <rPr>
        <b/>
        <sz val="10"/>
        <color theme="1"/>
        <rFont val="Calibri"/>
        <family val="2"/>
        <charset val="204"/>
        <scheme val="minor"/>
      </rPr>
      <t>16-ти канальный</t>
    </r>
    <r>
      <rPr>
        <sz val="10"/>
        <color theme="1"/>
        <rFont val="Calibri"/>
        <family val="2"/>
        <charset val="204"/>
        <scheme val="minor"/>
      </rPr>
      <t xml:space="preserve"> IP-видеорегистратор c 8-ю портами POE + 8 портов без PoE (встроенный 8-ми портовый свич) с записью с высоким разрешением до 8М 25@fps, H.264/H.264+/H.265/265+ (2SATA, до 16 ТБ), видеовыходы VGA/HDMI 1080p/4K. Работа по сети. Входящий поток до 80Мб/с. PTZ по сети. Просмотр с мобильных устройств (iOS, Android). Металлический корпус, цвет черный.</t>
    </r>
    <r>
      <rPr>
        <b/>
        <sz val="10"/>
        <color theme="1"/>
        <rFont val="Calibri"/>
        <family val="2"/>
        <charset val="204"/>
        <scheme val="minor"/>
      </rPr>
      <t>Облачный сервис (Bitvision)</t>
    </r>
    <r>
      <rPr>
        <sz val="10"/>
        <color theme="1"/>
        <rFont val="Calibri"/>
        <family val="2"/>
        <charset val="204"/>
        <scheme val="minor"/>
      </rPr>
      <t>. Питание 52В, 2,5A</t>
    </r>
  </si>
  <si>
    <t>AT-00824</t>
  </si>
  <si>
    <t>AT-00826</t>
  </si>
  <si>
    <t>28 шт</t>
  </si>
  <si>
    <t>Карточки и брелки IronLogic цену и наличие уточняйте у вашего менеджера.</t>
  </si>
  <si>
    <t>Видеоусилитель UTS-1 миниатюрный встраиваемый</t>
  </si>
  <si>
    <t>IronLogic</t>
  </si>
  <si>
    <t>AT-06300</t>
  </si>
  <si>
    <t>Наклейка для ламинированая IL-05</t>
  </si>
  <si>
    <t>AT-06369</t>
  </si>
  <si>
    <t>Съемник для замка Z-795</t>
  </si>
  <si>
    <t>AT-07442</t>
  </si>
  <si>
    <t>Модуль внешнего питания</t>
  </si>
  <si>
    <t>AT-06368</t>
  </si>
  <si>
    <t>Модуль мебельного замка Z-4XX</t>
  </si>
  <si>
    <t>AT-06367</t>
  </si>
  <si>
    <t>Модуль мебельного замка Z-3XX</t>
  </si>
  <si>
    <t>AT-06366</t>
  </si>
  <si>
    <t>Шток 130 мм для замка</t>
  </si>
  <si>
    <t>AT-06365</t>
  </si>
  <si>
    <t>Замок электромех-й врезной,004</t>
  </si>
  <si>
    <t>AT-06364</t>
  </si>
  <si>
    <t>Замок электромех-й врезной,002</t>
  </si>
  <si>
    <t>AT-06363</t>
  </si>
  <si>
    <t>Замок электромех-й врезной,001</t>
  </si>
  <si>
    <t>AT-06362</t>
  </si>
  <si>
    <t>Набор накладок NAM-2</t>
  </si>
  <si>
    <t>AT-06361</t>
  </si>
  <si>
    <t>Набор накладок NAK-1</t>
  </si>
  <si>
    <t>AT-06360</t>
  </si>
  <si>
    <t>Крышка-карман для MATRIX-III темный</t>
  </si>
  <si>
    <t>AT-06359</t>
  </si>
  <si>
    <t>Крышка-карман для MATRIX-III светлый</t>
  </si>
  <si>
    <t>AT-06358</t>
  </si>
  <si>
    <t>Блок питания ИБПС-12-1</t>
  </si>
  <si>
    <t>AT-06357</t>
  </si>
  <si>
    <t>Карта объекта 1+2</t>
  </si>
  <si>
    <t>AT-06356</t>
  </si>
  <si>
    <t>Крп.30 - монтажная коробка для Z-5R, цвет темно- зеленый</t>
  </si>
  <si>
    <t>AT-07445</t>
  </si>
  <si>
    <t>Крп.30 - монтажная коробка для Z-5R, цвет серый</t>
  </si>
  <si>
    <t>AT-07444</t>
  </si>
  <si>
    <t>Сопутствующие товары</t>
  </si>
  <si>
    <t>Z-397 (мод. WEB)</t>
  </si>
  <si>
    <t>AT-02147</t>
  </si>
  <si>
    <t>Z-397 (мод. Guard) Конвертер</t>
  </si>
  <si>
    <t>AT-01253</t>
  </si>
  <si>
    <t>Конвертеры</t>
  </si>
  <si>
    <t>Z-2 (мод. EHR)</t>
  </si>
  <si>
    <t>AT-06354</t>
  </si>
  <si>
    <t>Z-2 (мод. E HT Hotel)</t>
  </si>
  <si>
    <t>AT-02138</t>
  </si>
  <si>
    <t>Z-2 (мод.MF-I)</t>
  </si>
  <si>
    <t>AT-06353</t>
  </si>
  <si>
    <t>Z-2 (мод.MF CCID)</t>
  </si>
  <si>
    <t>AT-06352</t>
  </si>
  <si>
    <t>Z-2 (мод. MF) чёрный</t>
  </si>
  <si>
    <t>AT-06351</t>
  </si>
  <si>
    <t>Z-2 (МОД. RD-ALL) ЧЕРНЫЙ</t>
  </si>
  <si>
    <t>AT-02109</t>
  </si>
  <si>
    <t>Z-1 (мод. N Z)</t>
  </si>
  <si>
    <t>AT-06350</t>
  </si>
  <si>
    <t>Настольные считыватели</t>
  </si>
  <si>
    <t>Matrix-V (мод.E S RF) Считыватель</t>
  </si>
  <si>
    <t>AT-06348</t>
  </si>
  <si>
    <t>Matrix-VIII (мод. N RF) чёрный</t>
  </si>
  <si>
    <t>AT-06093</t>
  </si>
  <si>
    <t>Matrix-VIII (мод. N RF) светлый</t>
  </si>
  <si>
    <t>AT-06337</t>
  </si>
  <si>
    <t>Matrix-III (мод.ES) чёрный</t>
  </si>
  <si>
    <t>AT-02070</t>
  </si>
  <si>
    <t>Matrix-III (мод.ES) светлый</t>
  </si>
  <si>
    <t>AT-05294</t>
  </si>
  <si>
    <t>Считыватель CP-Z1 (мод.GSM)</t>
  </si>
  <si>
    <t>AT-07443</t>
  </si>
  <si>
    <t>Считыватели повышенной дальности чтения</t>
  </si>
  <si>
    <t>Matrix-III (мод. RD-ALL) темный</t>
  </si>
  <si>
    <t>AT-06347</t>
  </si>
  <si>
    <t>Matrix-III RD-ALL светлый</t>
  </si>
  <si>
    <t>AT-04079</t>
  </si>
  <si>
    <t>Matrix-III (мод. MF-I) темный</t>
  </si>
  <si>
    <t>AT-06342</t>
  </si>
  <si>
    <t>Matrix-III (мод. MF-I) светлый</t>
  </si>
  <si>
    <t>AT-02823</t>
  </si>
  <si>
    <t>Matrix-II (мод.MF-I) чёрный</t>
  </si>
  <si>
    <t>AT-06153</t>
  </si>
  <si>
    <t>Matrix-II (мод.MF-I) серый</t>
  </si>
  <si>
    <t>AT-06083</t>
  </si>
  <si>
    <t>Matrix-VII (мод. E H Keys) черный</t>
  </si>
  <si>
    <t>AT-06340</t>
  </si>
  <si>
    <t>Matrix-VII (мод. E H Keys) светлый</t>
  </si>
  <si>
    <t>AT-00117</t>
  </si>
  <si>
    <t>Matrix-IV EHT Keys Metal</t>
  </si>
  <si>
    <t>AT-01720</t>
  </si>
  <si>
    <t>Matrix-IV (мод. EHT) металл</t>
  </si>
  <si>
    <t>AT-01722</t>
  </si>
  <si>
    <t>Matrix III-EH чёрный</t>
  </si>
  <si>
    <t>AT-02801</t>
  </si>
  <si>
    <t>Matrix III-EH светлый</t>
  </si>
  <si>
    <t>AT-02789</t>
  </si>
  <si>
    <t>Matrix-II (мод. EH) чёрный</t>
  </si>
  <si>
    <t>AT-05639</t>
  </si>
  <si>
    <t>Matrix-II (мод. EH) серый</t>
  </si>
  <si>
    <t>AT-02495</t>
  </si>
  <si>
    <t>Matrix-II (мод.E Wire) черный</t>
  </si>
  <si>
    <t>AT-06338</t>
  </si>
  <si>
    <t>Matrix-II (мод.E Wire) серый</t>
  </si>
  <si>
    <t>AT-06339</t>
  </si>
  <si>
    <t>Matrix-II (мод. E) черный</t>
  </si>
  <si>
    <t>AT-05641</t>
  </si>
  <si>
    <t>Matrix-II (мод. E) серый</t>
  </si>
  <si>
    <t>AT-02343</t>
  </si>
  <si>
    <t>СP-Z-2 (мод. MF-I) накладной черный</t>
  </si>
  <si>
    <t>AT-01288</t>
  </si>
  <si>
    <t>CP-Z-2 (мод.MF-I) накладной светлый</t>
  </si>
  <si>
    <t>AT-01487</t>
  </si>
  <si>
    <t>CP-Z-2 (мод.MF-I) врезной чёрный</t>
  </si>
  <si>
    <t>AT-06333</t>
  </si>
  <si>
    <t>CP-Z-2 (мод.MF-I) врезной серый</t>
  </si>
  <si>
    <t>AT-01490</t>
  </si>
  <si>
    <t>CP-Z-3 (мод. E) темный</t>
  </si>
  <si>
    <t>AT-02071</t>
  </si>
  <si>
    <t>CP-Z-2 (мод. EP) накладной чёрный</t>
  </si>
  <si>
    <t>AT-06012</t>
  </si>
  <si>
    <t>CP-Z-2 (мод. EP) накладной светлый</t>
  </si>
  <si>
    <t>AT-04342</t>
  </si>
  <si>
    <t>CP-Z-2 (мод. EP) врезной светлый</t>
  </si>
  <si>
    <t>AT-01488</t>
  </si>
  <si>
    <t>CP-Z-2 (мод. EP) врезной чёрный</t>
  </si>
  <si>
    <t>AT-00468</t>
  </si>
  <si>
    <t>CP-Z-1 (мод. E B)</t>
  </si>
  <si>
    <t>AT-05640</t>
  </si>
  <si>
    <t>модуль RZ4</t>
  </si>
  <si>
    <t>AT-06331</t>
  </si>
  <si>
    <t>Считыватели</t>
  </si>
  <si>
    <t>Z-695 серебро</t>
  </si>
  <si>
    <t>AT-06328</t>
  </si>
  <si>
    <t>Z-496 EHT серебро</t>
  </si>
  <si>
    <t>AT-06325</t>
  </si>
  <si>
    <t>Z-495 EHT серебро</t>
  </si>
  <si>
    <t>AT-06324</t>
  </si>
  <si>
    <t>Z-795 EHT серебро</t>
  </si>
  <si>
    <t>AT-06385</t>
  </si>
  <si>
    <t>Z-396 EHT серебро</t>
  </si>
  <si>
    <t>AT-06323</t>
  </si>
  <si>
    <t>Z-395 EHT серебро</t>
  </si>
  <si>
    <t>AT-06319</t>
  </si>
  <si>
    <t xml:space="preserve">Электронные замки для мебели </t>
  </si>
  <si>
    <t>Z-Eurolock (мод. 0, 72, 85, 92)</t>
  </si>
  <si>
    <t>AT-04306</t>
  </si>
  <si>
    <t>Z-8 EHT бронза</t>
  </si>
  <si>
    <t>AT-06321</t>
  </si>
  <si>
    <t>Z-8 EHT серебро</t>
  </si>
  <si>
    <t>AT-00485</t>
  </si>
  <si>
    <t>Z-7 EHT серебро</t>
  </si>
  <si>
    <t>AT-03703</t>
  </si>
  <si>
    <t>Z-7 EHT золото</t>
  </si>
  <si>
    <t>AT-06320</t>
  </si>
  <si>
    <t xml:space="preserve">Электронные замки для дверей </t>
  </si>
  <si>
    <t>Matrix-VI (мод. NFC K Net) Сетевой контроллер</t>
  </si>
  <si>
    <t>AT-07344</t>
  </si>
  <si>
    <t>MATRIX-III (мод. Net) Считыватель proximity карт темный</t>
  </si>
  <si>
    <t>AT-07346</t>
  </si>
  <si>
    <t>MATRIX-III (мод. Net) Считыватель proximity карт светлый</t>
  </si>
  <si>
    <t>AT-07345</t>
  </si>
  <si>
    <t>Matrix-II (мод.E K WiFi) черный</t>
  </si>
  <si>
    <t>AT-06314</t>
  </si>
  <si>
    <t>Matrix-II (мод.EK WiFi) серый</t>
  </si>
  <si>
    <t>AT-00799</t>
  </si>
  <si>
    <t>Matrix-II (мод.EK NET) Считыватель черный</t>
  </si>
  <si>
    <t>AT-06312</t>
  </si>
  <si>
    <t>Matrix-II (мод.EK NET) Считыватель серый</t>
  </si>
  <si>
    <t>AT-04177</t>
  </si>
  <si>
    <t>GUARD (мод. Net) темный</t>
  </si>
  <si>
    <t>AT-06315</t>
  </si>
  <si>
    <t>GUARD (мод. Net) светлый</t>
  </si>
  <si>
    <t>AT-02149</t>
  </si>
  <si>
    <t>Z-5R Web</t>
  </si>
  <si>
    <t>AT-02239</t>
  </si>
  <si>
    <t>Z-5R (мод. Net 8000)</t>
  </si>
  <si>
    <t>AT-06349</t>
  </si>
  <si>
    <t>Z-5R Net</t>
  </si>
  <si>
    <t>AT-02235</t>
  </si>
  <si>
    <t>Сетевые контроллеры (считыватели/контроллеры) СКУД</t>
  </si>
  <si>
    <t>Matrix III (mod.220) Считыватель (темный)</t>
  </si>
  <si>
    <t>AT-06310</t>
  </si>
  <si>
    <t>Matrix III (mod.220) Считыватель (светлый)</t>
  </si>
  <si>
    <t>AT-00927</t>
  </si>
  <si>
    <t>MATRIX-IV (мод. Hotel-125kHz)</t>
  </si>
  <si>
    <t>AT-06309</t>
  </si>
  <si>
    <t>Matrix-IV (мод. Hotel)</t>
  </si>
  <si>
    <t>AT-02139</t>
  </si>
  <si>
    <t>Matrix-II (мод.ЕК)  считыватель черный</t>
  </si>
  <si>
    <t>AT-05512</t>
  </si>
  <si>
    <t>Matrix-II (мод.ЕК)  считыватель серый</t>
  </si>
  <si>
    <t>AT-05141</t>
  </si>
  <si>
    <t>Z-396 T (таймер)</t>
  </si>
  <si>
    <t>AT-04368</t>
  </si>
  <si>
    <t>Z-5R (мод. Relay Wiegand Case)</t>
  </si>
  <si>
    <t>AT-06299</t>
  </si>
  <si>
    <t>Z-5R (мод. Relay Wiegand)</t>
  </si>
  <si>
    <t>AT-06298</t>
  </si>
  <si>
    <t>Z-5R (мод. Relay case)</t>
  </si>
  <si>
    <t>AT-01200</t>
  </si>
  <si>
    <t>Z-5R (мод. Relay)</t>
  </si>
  <si>
    <t>AT-01287</t>
  </si>
  <si>
    <t>Z-5R (мод. 5000)</t>
  </si>
  <si>
    <t>AT-00669</t>
  </si>
  <si>
    <t>Z-5R Box</t>
  </si>
  <si>
    <t>AT-02572</t>
  </si>
  <si>
    <t>Z-5R (без корпуса)</t>
  </si>
  <si>
    <t>AT-02573</t>
  </si>
  <si>
    <t>Автономные контроллеры</t>
  </si>
  <si>
    <r>
      <t xml:space="preserve">Блок бесперебойного питания без корпуса. Ток нагрузки: </t>
    </r>
    <r>
      <rPr>
        <b/>
        <sz val="10"/>
        <color rgb="FFFF0000"/>
        <rFont val="Calibri"/>
        <family val="2"/>
        <charset val="204"/>
        <scheme val="minor"/>
      </rPr>
      <t>3A</t>
    </r>
    <r>
      <rPr>
        <sz val="10"/>
        <color theme="1"/>
        <rFont val="Calibri"/>
        <family val="2"/>
        <charset val="204"/>
        <scheme val="minor"/>
      </rPr>
      <t xml:space="preserve"> (ном.)  АКБ до 17/18 Ач. 
Напряжение питающей сети : 110 ~ 250 В, Uвых. 12,6 В (регулируется от 11.7 до 14.7  ± 5%). Световая индикация режимов работы.  Наличие информационных выходов о статусе ББП (требование ГОСТ для сертификации).
Габаритные размеры: 129x92x38 мм. Масса брутто 380 г. Материал корпуса : </t>
    </r>
    <r>
      <rPr>
        <b/>
        <sz val="10"/>
        <color theme="1"/>
        <rFont val="Calibri"/>
        <family val="2"/>
        <charset val="204"/>
        <scheme val="minor"/>
      </rPr>
      <t>металл</t>
    </r>
    <r>
      <rPr>
        <sz val="10"/>
        <color theme="1"/>
        <rFont val="Calibri"/>
        <family val="2"/>
        <charset val="204"/>
        <scheme val="minor"/>
      </rPr>
      <t>. Рабочая температура : -15°C ~ +50°C .</t>
    </r>
  </si>
  <si>
    <r>
      <t xml:space="preserve">Блок бесперебойного питания в корпусе под АКБ 7 Ач. Ток нагрузки: </t>
    </r>
    <r>
      <rPr>
        <b/>
        <sz val="10"/>
        <color rgb="FFFF0000"/>
        <rFont val="Calibri"/>
        <family val="2"/>
        <charset val="204"/>
        <scheme val="minor"/>
      </rPr>
      <t>3A</t>
    </r>
    <r>
      <rPr>
        <sz val="10"/>
        <color theme="1"/>
        <rFont val="Calibri"/>
        <family val="2"/>
        <charset val="204"/>
        <scheme val="minor"/>
      </rPr>
      <t xml:space="preserve"> (ном.)  
Напряжение питающей сети : 110 ~ 250 В, Uвых. 12,6 В (регулируется от 11.7 до 14.7  ± 5%). Световая индикация режимов работы.  Наличие информационных выходов о статусе ББП (требование ГОСТ для сертификации).
Габаритные размеры: 240x170x80 мм. Масса брутто 1148 г. Материал корпуса : </t>
    </r>
    <r>
      <rPr>
        <b/>
        <sz val="10"/>
        <color theme="1"/>
        <rFont val="Calibri"/>
        <family val="2"/>
        <charset val="204"/>
        <scheme val="minor"/>
      </rPr>
      <t>металл</t>
    </r>
    <r>
      <rPr>
        <sz val="10"/>
        <color theme="1"/>
        <rFont val="Calibri"/>
        <family val="2"/>
        <charset val="204"/>
        <scheme val="minor"/>
      </rPr>
      <t>. Рабочая температура : -15°C ~ +50°C .</t>
    </r>
  </si>
  <si>
    <r>
      <t xml:space="preserve">Блок бесперебойного питания в корпусе под АКБ 17/18 Ач. Ток нагрузки: </t>
    </r>
    <r>
      <rPr>
        <b/>
        <sz val="10"/>
        <color rgb="FFFF0000"/>
        <rFont val="Calibri"/>
        <family val="2"/>
        <charset val="204"/>
        <scheme val="minor"/>
      </rPr>
      <t>3A</t>
    </r>
    <r>
      <rPr>
        <sz val="10"/>
        <color theme="1"/>
        <rFont val="Calibri"/>
        <family val="2"/>
        <charset val="204"/>
        <scheme val="minor"/>
      </rPr>
      <t xml:space="preserve"> (ном.)  
Напряжение питающей сети : 110 ~ 250 В, Uвых. 12,6 В (регулируется от 11.7 до 14.7  ± 5%). Световая индикация режимов работы.  Наличие информационных выходов о статусе ББП (требование ГОСТ для сертификации).
Габаритные размеры: 288x298x78 мм. Масса брутто 2260 г. Материал корпуса : </t>
    </r>
    <r>
      <rPr>
        <b/>
        <sz val="10"/>
        <color theme="1"/>
        <rFont val="Calibri"/>
        <family val="2"/>
        <charset val="204"/>
        <scheme val="minor"/>
      </rPr>
      <t>металл</t>
    </r>
    <r>
      <rPr>
        <sz val="10"/>
        <color theme="1"/>
        <rFont val="Calibri"/>
        <family val="2"/>
        <charset val="204"/>
        <scheme val="minor"/>
      </rPr>
      <t>. Рабочая температура : -15°C ~ +50°C .</t>
    </r>
  </si>
  <si>
    <r>
      <t xml:space="preserve">Блок бесперебойного питания без корпуса. Ток нагрузки: </t>
    </r>
    <r>
      <rPr>
        <b/>
        <sz val="10"/>
        <color rgb="FFFF0000"/>
        <rFont val="Calibri"/>
        <family val="2"/>
        <charset val="204"/>
        <scheme val="minor"/>
      </rPr>
      <t>5A</t>
    </r>
    <r>
      <rPr>
        <sz val="10"/>
        <color theme="1"/>
        <rFont val="Calibri"/>
        <family val="2"/>
        <charset val="204"/>
        <scheme val="minor"/>
      </rPr>
      <t xml:space="preserve"> (ном.)  АКБ до 17/18 Ач. 
Напряжение питающей сети : 110 ~ 250 В, Uвых. 12,6 (регулируется от 11.7 до 14.7  ± 5%). Световая индикация режимов работы.  Наличие информационных выходов о статусе ББП (требование ГОСТ для сертификации).
Габаритные размеры: 129x92x38 мм. Масса брутто 408 г. Материал корпуса : </t>
    </r>
    <r>
      <rPr>
        <b/>
        <sz val="10"/>
        <color theme="1"/>
        <rFont val="Calibri"/>
        <family val="2"/>
        <charset val="204"/>
        <scheme val="minor"/>
      </rPr>
      <t>металл</t>
    </r>
    <r>
      <rPr>
        <sz val="10"/>
        <color theme="1"/>
        <rFont val="Calibri"/>
        <family val="2"/>
        <charset val="204"/>
        <scheme val="minor"/>
      </rPr>
      <t>. Рабочая температура : -15°C ~ +50°C .</t>
    </r>
  </si>
  <si>
    <r>
      <t xml:space="preserve">Блок бесперебойного питания в корпусе под АКБ 7 Ач. Ток нагрузки: </t>
    </r>
    <r>
      <rPr>
        <b/>
        <sz val="10"/>
        <color rgb="FFFF0000"/>
        <rFont val="Calibri"/>
        <family val="2"/>
        <charset val="204"/>
        <scheme val="minor"/>
      </rPr>
      <t>5A</t>
    </r>
    <r>
      <rPr>
        <sz val="10"/>
        <color theme="1"/>
        <rFont val="Calibri"/>
        <family val="2"/>
        <charset val="204"/>
        <scheme val="minor"/>
      </rPr>
      <t xml:space="preserve"> (ном.).  
Напряжение питающей сети : 110 ~ 250 В, Uвых. 12,6 В (регулируется от 11.7 до 14.7  ± 5%). Световая индикация режимов работы.  Наличие информационных выходов о статусе ББП (требование ГОСТ для сертификации).
Габаритные размеры: 240x170x80 мм. Масса брутто 1174 г. Материал корпуса : </t>
    </r>
    <r>
      <rPr>
        <b/>
        <sz val="10"/>
        <color theme="1"/>
        <rFont val="Calibri"/>
        <family val="2"/>
        <charset val="204"/>
        <scheme val="minor"/>
      </rPr>
      <t>металл</t>
    </r>
    <r>
      <rPr>
        <sz val="10"/>
        <color theme="1"/>
        <rFont val="Calibri"/>
        <family val="2"/>
        <charset val="204"/>
        <scheme val="minor"/>
      </rPr>
      <t>. Рабочая температура : -15°C ~ +50°C .</t>
    </r>
  </si>
  <si>
    <r>
      <t xml:space="preserve">Блок бесперебойного питания в корпусе под АКБ 17/18 Ач. Ток нагрузки: </t>
    </r>
    <r>
      <rPr>
        <b/>
        <sz val="10"/>
        <color rgb="FFFF0000"/>
        <rFont val="Calibri"/>
        <family val="2"/>
        <charset val="204"/>
        <scheme val="minor"/>
      </rPr>
      <t>5A</t>
    </r>
    <r>
      <rPr>
        <sz val="10"/>
        <color theme="1"/>
        <rFont val="Calibri"/>
        <family val="2"/>
        <charset val="204"/>
        <scheme val="minor"/>
      </rPr>
      <t xml:space="preserve"> (ном.)  
Напряжение питающей сети : 110 ~ 250 В, Uвых. 12,6 В (регулируется от 11.7 до 14.7  ± 5%). Световая индикация режимов работы.  Наличие информационных выходов о статусе ББП (требование ГОСТ для сертификации).
Габаритные размеры: 288x298x78 мм. Масса брутто 2266 г. Материал корпуса : </t>
    </r>
    <r>
      <rPr>
        <b/>
        <sz val="10"/>
        <color theme="1"/>
        <rFont val="Calibri"/>
        <family val="2"/>
        <charset val="204"/>
        <scheme val="minor"/>
      </rPr>
      <t>металл</t>
    </r>
    <r>
      <rPr>
        <sz val="10"/>
        <color theme="1"/>
        <rFont val="Calibri"/>
        <family val="2"/>
        <charset val="204"/>
        <scheme val="minor"/>
      </rPr>
      <t>. Рабочая температура : -15°C ~ +50°C .</t>
    </r>
  </si>
  <si>
    <r>
      <t xml:space="preserve">Блок бесперебойного питания без корпуса. Ток нагрузки: </t>
    </r>
    <r>
      <rPr>
        <b/>
        <sz val="10"/>
        <color rgb="FFFF0000"/>
        <rFont val="Calibri"/>
        <family val="2"/>
        <charset val="204"/>
        <scheme val="minor"/>
      </rPr>
      <t>8A</t>
    </r>
    <r>
      <rPr>
        <sz val="10"/>
        <color theme="1"/>
        <rFont val="Calibri"/>
        <family val="2"/>
        <charset val="204"/>
        <scheme val="minor"/>
      </rPr>
      <t xml:space="preserve"> (ном.)  АКБ до 17/18 Ач. 
Напряжение питающей сети : 110 ~ 250 В, Uвых. 12,6 В (регулируется от 11.7 до 14.7  ± 5%). Световая индикация режимов работы.  Наличие информационных выходов о статусе ББП (требование ГОСТ для сертификации).
Габаритные размеры: 160x97x39 мм. Масса брутто 480 г. Материал корпуса : </t>
    </r>
    <r>
      <rPr>
        <b/>
        <sz val="10"/>
        <color theme="1"/>
        <rFont val="Calibri"/>
        <family val="2"/>
        <charset val="204"/>
        <scheme val="minor"/>
      </rPr>
      <t>металл</t>
    </r>
    <r>
      <rPr>
        <sz val="10"/>
        <color theme="1"/>
        <rFont val="Calibri"/>
        <family val="2"/>
        <charset val="204"/>
        <scheme val="minor"/>
      </rPr>
      <t>. Рабочая температура : -15°C ~ +50°C .</t>
    </r>
  </si>
  <si>
    <r>
      <t xml:space="preserve">Блок бесперебойного питания в корпусе под АКБ 17/18 Ач. Ток нагрузки: </t>
    </r>
    <r>
      <rPr>
        <b/>
        <sz val="10"/>
        <color rgb="FFFF0000"/>
        <rFont val="Calibri"/>
        <family val="2"/>
        <charset val="204"/>
        <scheme val="minor"/>
      </rPr>
      <t>8A</t>
    </r>
    <r>
      <rPr>
        <sz val="10"/>
        <color theme="1"/>
        <rFont val="Calibri"/>
        <family val="2"/>
        <charset val="204"/>
        <scheme val="minor"/>
      </rPr>
      <t xml:space="preserve"> (ном.)  
Напряжение питающей сети : 110 ~ 250 В, Uвых. 12,6 В (регулируется от 11.7 до 14.7  ± 5%). Световая индикация режимов работы.  Наличие информационных выходов о статусе ББП (требование ГОСТ для сертификации).
Габаритные размеры: 288x298x78 мм. Масса брутто 2318 г. Материал корпуса : </t>
    </r>
    <r>
      <rPr>
        <b/>
        <sz val="10"/>
        <color theme="1"/>
        <rFont val="Calibri"/>
        <family val="2"/>
        <charset val="204"/>
        <scheme val="minor"/>
      </rPr>
      <t>металл</t>
    </r>
    <r>
      <rPr>
        <sz val="10"/>
        <color theme="1"/>
        <rFont val="Calibri"/>
        <family val="2"/>
        <charset val="204"/>
        <scheme val="minor"/>
      </rPr>
      <t>. Рабочая температура : -15°C ~ +50°C .</t>
    </r>
  </si>
  <si>
    <r>
      <t xml:space="preserve">Блок бесперебойного питания (внешний аккумулятор) со встроенной </t>
    </r>
    <r>
      <rPr>
        <b/>
        <sz val="10"/>
        <rFont val="Calibri"/>
        <family val="2"/>
        <charset val="204"/>
        <scheme val="minor"/>
      </rPr>
      <t>Li-ion батареей.</t>
    </r>
    <r>
      <rPr>
        <sz val="10"/>
        <rFont val="Calibri"/>
        <family val="2"/>
        <charset val="204"/>
        <scheme val="minor"/>
      </rPr>
      <t xml:space="preserve"> 
Емкость батареи: 14,8 Вт*ч;  U вх: 12 В; U вых: 12 В.
Входной ток: 1 А ; </t>
    </r>
    <r>
      <rPr>
        <b/>
        <sz val="10"/>
        <rFont val="Calibri"/>
        <family val="2"/>
        <charset val="204"/>
        <scheme val="minor"/>
      </rPr>
      <t xml:space="preserve">Выходной ток: </t>
    </r>
    <r>
      <rPr>
        <b/>
        <sz val="10"/>
        <color rgb="FFFF0000"/>
        <rFont val="Calibri"/>
        <family val="2"/>
        <charset val="204"/>
        <scheme val="minor"/>
      </rPr>
      <t>1 А</t>
    </r>
    <r>
      <rPr>
        <sz val="10"/>
        <rFont val="Calibri"/>
        <family val="2"/>
        <charset val="204"/>
        <scheme val="minor"/>
      </rPr>
      <t xml:space="preserve">; Рабочая температура : -20°C ~ +65°C.
Габаритные размеры: 111 х 60 х 26 мм, Масса брутто: 195 г.  Материал корпуса: пластик. </t>
    </r>
  </si>
  <si>
    <r>
      <t>Блок бесперебойного питания (внешний аккумулятор)</t>
    </r>
    <r>
      <rPr>
        <b/>
        <sz val="10"/>
        <rFont val="Calibri"/>
        <family val="2"/>
        <charset val="204"/>
        <scheme val="minor"/>
      </rPr>
      <t xml:space="preserve"> со встроенной</t>
    </r>
    <r>
      <rPr>
        <sz val="10"/>
        <rFont val="Calibri"/>
        <family val="2"/>
        <charset val="204"/>
        <scheme val="minor"/>
      </rPr>
      <t xml:space="preserve"> </t>
    </r>
    <r>
      <rPr>
        <b/>
        <sz val="10"/>
        <rFont val="Calibri"/>
        <family val="2"/>
        <charset val="204"/>
        <scheme val="minor"/>
      </rPr>
      <t xml:space="preserve">Li-ion батареей. </t>
    </r>
    <r>
      <rPr>
        <sz val="10"/>
        <rFont val="Calibri"/>
        <family val="2"/>
        <charset val="204"/>
        <scheme val="minor"/>
      </rPr>
      <t xml:space="preserve"> 
Емкость батареи: 29,6 Вт*ч ; U вх: 12 В; U вых: 12 В.
Входной ток: 3 А ; </t>
    </r>
    <r>
      <rPr>
        <b/>
        <sz val="10"/>
        <rFont val="Calibri"/>
        <family val="2"/>
        <charset val="204"/>
        <scheme val="minor"/>
      </rPr>
      <t xml:space="preserve">Выходной ток: </t>
    </r>
    <r>
      <rPr>
        <b/>
        <sz val="10"/>
        <color rgb="FFFF0000"/>
        <rFont val="Calibri"/>
        <family val="2"/>
        <charset val="204"/>
        <scheme val="minor"/>
      </rPr>
      <t>3 А</t>
    </r>
    <r>
      <rPr>
        <b/>
        <sz val="10"/>
        <rFont val="Calibri"/>
        <family val="2"/>
        <charset val="204"/>
        <scheme val="minor"/>
      </rPr>
      <t>;</t>
    </r>
    <r>
      <rPr>
        <b/>
        <sz val="10"/>
        <color rgb="FFFF0000"/>
        <rFont val="Calibri"/>
        <family val="2"/>
        <charset val="204"/>
        <scheme val="minor"/>
      </rPr>
      <t xml:space="preserve"> </t>
    </r>
    <r>
      <rPr>
        <sz val="10"/>
        <rFont val="Calibri"/>
        <family val="2"/>
        <charset val="204"/>
        <scheme val="minor"/>
      </rPr>
      <t xml:space="preserve">Рабочая температура : -20°C ~ +65°C. 
Габаритные размеры: 138 х 60 х 24 мм. Масса брутто: 300 г.  Материал корпуса: пластик. </t>
    </r>
  </si>
  <si>
    <r>
      <t xml:space="preserve">Блок бесперебойного питания (внешний аккумулятор) со встроенной </t>
    </r>
    <r>
      <rPr>
        <b/>
        <sz val="10"/>
        <rFont val="Calibri"/>
        <family val="2"/>
        <charset val="204"/>
        <scheme val="minor"/>
      </rPr>
      <t>Li-ion батареей.</t>
    </r>
    <r>
      <rPr>
        <sz val="10"/>
        <rFont val="Calibri"/>
        <family val="2"/>
        <charset val="204"/>
        <scheme val="minor"/>
      </rPr>
      <t xml:space="preserve"> 
Емкость батареи: 88,8 Вт*ч; U вх: 12 В; U вых: 12 В.
Входной ток: 6 А; </t>
    </r>
    <r>
      <rPr>
        <b/>
        <sz val="10"/>
        <rFont val="Calibri"/>
        <family val="2"/>
        <charset val="204"/>
        <scheme val="minor"/>
      </rPr>
      <t xml:space="preserve">Выходной ток: </t>
    </r>
    <r>
      <rPr>
        <b/>
        <sz val="10"/>
        <color rgb="FFFF0000"/>
        <rFont val="Calibri"/>
        <family val="2"/>
        <charset val="204"/>
        <scheme val="minor"/>
      </rPr>
      <t>5 А</t>
    </r>
    <r>
      <rPr>
        <sz val="10"/>
        <rFont val="Calibri"/>
        <family val="2"/>
        <charset val="204"/>
        <scheme val="minor"/>
      </rPr>
      <t xml:space="preserve">; Рабочая температура : -20°C ~ +65°C. 
Габаритные размеры: 137 х 124 х 44 мм. Масса брутто: 820 г.  Материал корпуса: пластик. </t>
    </r>
  </si>
  <si>
    <r>
      <t xml:space="preserve">Блок бесперебойного питания </t>
    </r>
    <r>
      <rPr>
        <b/>
        <sz val="10"/>
        <color indexed="8"/>
        <rFont val="Calibri"/>
        <family val="2"/>
        <charset val="204"/>
      </rPr>
      <t>в пластиковом корпусе</t>
    </r>
    <r>
      <rPr>
        <sz val="10"/>
        <color indexed="8"/>
        <rFont val="Calibri"/>
        <family val="2"/>
        <charset val="204"/>
      </rPr>
      <t xml:space="preserve"> под АКБ 7 Ач. 
Uвх. AC 110-250 В, Uвых.  12,6 В (регулируется от 11.7 до 14.7  ± 5%),</t>
    </r>
    <r>
      <rPr>
        <sz val="10"/>
        <color rgb="FFFF0000"/>
        <rFont val="Calibri"/>
        <family val="2"/>
        <charset val="204"/>
      </rPr>
      <t xml:space="preserve"> </t>
    </r>
    <r>
      <rPr>
        <b/>
        <sz val="10"/>
        <color rgb="FFFF0000"/>
        <rFont val="Calibri"/>
        <family val="2"/>
        <charset val="204"/>
      </rPr>
      <t>2A</t>
    </r>
    <r>
      <rPr>
        <sz val="10"/>
        <color indexed="8"/>
        <rFont val="Calibri"/>
        <family val="2"/>
        <charset val="204"/>
      </rPr>
      <t xml:space="preserve"> (ном.) Рабочая температура : -15°C ~ +50°C 
Габаритные размеры: 170×160×77 мм. Масса брутто 490 г. Цвета: серый, белый.</t>
    </r>
  </si>
  <si>
    <r>
      <t>Блок бесперебойного питания</t>
    </r>
    <r>
      <rPr>
        <b/>
        <sz val="10"/>
        <color indexed="8"/>
        <rFont val="Calibri"/>
        <family val="2"/>
        <charset val="204"/>
      </rPr>
      <t xml:space="preserve"> в металлическом корпусе</t>
    </r>
    <r>
      <rPr>
        <sz val="10"/>
        <color indexed="8"/>
        <rFont val="Calibri"/>
        <family val="2"/>
        <charset val="204"/>
      </rPr>
      <t xml:space="preserve"> под АКБ 7 Ач. 
Uвх. AC 110-250 В, Uвых. DC 12,6 В (регулируется от 11.7 до 14.7  ± 5%), </t>
    </r>
    <r>
      <rPr>
        <b/>
        <sz val="10"/>
        <color rgb="FFFF0000"/>
        <rFont val="Calibri"/>
        <family val="2"/>
        <charset val="204"/>
      </rPr>
      <t>2A</t>
    </r>
    <r>
      <rPr>
        <sz val="10"/>
        <color indexed="8"/>
        <rFont val="Calibri"/>
        <family val="2"/>
        <charset val="204"/>
      </rPr>
      <t xml:space="preserve"> (ном.) Рабочая температура : -15°C ~ +50°C. 
Габаритные размеры: 167×164×72 мм. Масса брутто 678 г. </t>
    </r>
    <r>
      <rPr>
        <b/>
        <sz val="11"/>
        <color indexed="8"/>
        <rFont val="Calibri"/>
        <family val="2"/>
        <charset val="204"/>
      </rPr>
      <t/>
    </r>
  </si>
  <si>
    <r>
      <t>Блок бесперебойного питания</t>
    </r>
    <r>
      <rPr>
        <b/>
        <sz val="10"/>
        <color indexed="8"/>
        <rFont val="Calibri"/>
        <family val="2"/>
        <charset val="204"/>
      </rPr>
      <t xml:space="preserve"> в металлическом корпусе</t>
    </r>
    <r>
      <rPr>
        <sz val="10"/>
        <color indexed="8"/>
        <rFont val="Calibri"/>
        <family val="2"/>
        <charset val="204"/>
      </rPr>
      <t xml:space="preserve"> под АКБ 7 Ач. 
Uвх. AC 110-250 В, Uвых. DC 12,6 В (регулируется от 11.7 до 14.7  ± 5%), </t>
    </r>
    <r>
      <rPr>
        <b/>
        <sz val="10"/>
        <color rgb="FFFF0000"/>
        <rFont val="Calibri"/>
        <family val="2"/>
        <charset val="204"/>
      </rPr>
      <t>3A</t>
    </r>
    <r>
      <rPr>
        <sz val="10"/>
        <color indexed="8"/>
        <rFont val="Calibri"/>
        <family val="2"/>
        <charset val="204"/>
      </rPr>
      <t xml:space="preserve"> (ном.) Рабочая температура : -15°C ~ +50°C. 
Габаритные размеры: 167×164×72 мм. Масса брутто 706 г.</t>
    </r>
  </si>
  <si>
    <r>
      <t xml:space="preserve">Блок бесперебойного питания без корпуса. 
Uвх. AC 110-250 В, Uвых. DC 12,6 В (регулируется от 11.7 до 14.7  ± 5%), </t>
    </r>
    <r>
      <rPr>
        <b/>
        <sz val="10"/>
        <color rgb="FFFF0000"/>
        <rFont val="Calibri"/>
        <family val="2"/>
        <charset val="204"/>
      </rPr>
      <t>4A</t>
    </r>
    <r>
      <rPr>
        <sz val="10"/>
        <color indexed="8"/>
        <rFont val="Calibri"/>
        <family val="2"/>
        <charset val="204"/>
      </rPr>
      <t xml:space="preserve"> (ном.) Рабочая температура : -15°C ~ +50°C. 
Габаритные размеры: 130 x 55 x 40 мм. Масса брутто 178 г.</t>
    </r>
  </si>
  <si>
    <r>
      <t xml:space="preserve">Блок бесперебойного питания без корпуса. 
Uвх. AC 110-250 В, Uвых. DC 12,6 В (регулируется от 11.7 до 14.7  ± 5%), </t>
    </r>
    <r>
      <rPr>
        <b/>
        <sz val="10"/>
        <color rgb="FFFF0000"/>
        <rFont val="Calibri"/>
        <family val="2"/>
        <charset val="204"/>
        <scheme val="minor"/>
      </rPr>
      <t>6</t>
    </r>
    <r>
      <rPr>
        <b/>
        <sz val="10"/>
        <color rgb="FFFF0000"/>
        <rFont val="Calibri"/>
        <family val="2"/>
        <charset val="204"/>
      </rPr>
      <t>A</t>
    </r>
    <r>
      <rPr>
        <sz val="10"/>
        <color indexed="8"/>
        <rFont val="Calibri"/>
        <family val="2"/>
        <charset val="204"/>
      </rPr>
      <t xml:space="preserve"> (ном.) Рабочая температура : -15°C ~ +50°C. 
Габаритные размеры: 130 x 55 x 40 мм. Масса брутто 192 г.</t>
    </r>
  </si>
  <si>
    <r>
      <t xml:space="preserve">Блок бесперебойного питания </t>
    </r>
    <r>
      <rPr>
        <b/>
        <sz val="10"/>
        <color indexed="8"/>
        <rFont val="Calibri"/>
        <family val="2"/>
        <charset val="204"/>
      </rPr>
      <t>в пластиковом корпусе</t>
    </r>
    <r>
      <rPr>
        <sz val="10"/>
        <color indexed="8"/>
        <rFont val="Calibri"/>
        <family val="2"/>
        <charset val="204"/>
      </rPr>
      <t xml:space="preserve"> под АКБ 7 Ач. 
Uвх. AC 110-250 В, Uвых. DC 12,6 В (регулируется от 11.7 до 14.7  ± 5%),</t>
    </r>
    <r>
      <rPr>
        <b/>
        <sz val="10"/>
        <color rgb="FFFF0000"/>
        <rFont val="Calibri"/>
        <family val="2"/>
        <charset val="204"/>
      </rPr>
      <t xml:space="preserve"> 4A</t>
    </r>
    <r>
      <rPr>
        <sz val="10"/>
        <color indexed="8"/>
        <rFont val="Calibri"/>
        <family val="2"/>
        <charset val="204"/>
      </rPr>
      <t xml:space="preserve"> (ном.) Рабочая температура : -15°C ~ +50°C. 
Габаритные размеры: 168×195×83 мм. Масса брутто 564 г. Цвет корпуса - белый.
</t>
    </r>
  </si>
  <si>
    <r>
      <t xml:space="preserve">Блок бесперебойного питания </t>
    </r>
    <r>
      <rPr>
        <b/>
        <sz val="10"/>
        <color indexed="8"/>
        <rFont val="Calibri"/>
        <family val="2"/>
        <charset val="204"/>
      </rPr>
      <t>в пластиковом корпусе</t>
    </r>
    <r>
      <rPr>
        <sz val="10"/>
        <color indexed="8"/>
        <rFont val="Calibri"/>
        <family val="2"/>
        <charset val="204"/>
      </rPr>
      <t xml:space="preserve"> под АКБ 7 Ач. 
Uвх. AC 110-250 В, Uвых. DC 12,6 В (регулируется от 11.7 до 14.7  ± 5%),</t>
    </r>
    <r>
      <rPr>
        <b/>
        <sz val="10"/>
        <color rgb="FFFF0000"/>
        <rFont val="Calibri"/>
        <family val="2"/>
        <charset val="204"/>
      </rPr>
      <t xml:space="preserve"> 6A</t>
    </r>
    <r>
      <rPr>
        <sz val="10"/>
        <color indexed="8"/>
        <rFont val="Calibri"/>
        <family val="2"/>
        <charset val="204"/>
      </rPr>
      <t xml:space="preserve"> (ном.) Рабочая температура : -15°C ~ +50°C 
Габаритные размеры: 168×195×83 мм. Масса брутто 566 г. Цвет корпуса - белый.
</t>
    </r>
  </si>
  <si>
    <r>
      <t>Блок бесперебойного питания</t>
    </r>
    <r>
      <rPr>
        <b/>
        <sz val="10"/>
        <color indexed="8"/>
        <rFont val="Calibri"/>
        <family val="2"/>
        <charset val="204"/>
      </rPr>
      <t xml:space="preserve"> в металлическом корпусе</t>
    </r>
    <r>
      <rPr>
        <sz val="10"/>
        <color indexed="8"/>
        <rFont val="Calibri"/>
        <family val="2"/>
        <charset val="204"/>
      </rPr>
      <t xml:space="preserve"> под АКБ 7 Ач. 
Uвх. AC 110-250 В, Uвых. DC 12,6 В (регулируется от 11.7 до 14.7  ± 5%), </t>
    </r>
    <r>
      <rPr>
        <b/>
        <sz val="10"/>
        <color rgb="FFFF0000"/>
        <rFont val="Calibri"/>
        <family val="2"/>
        <charset val="204"/>
      </rPr>
      <t>2A</t>
    </r>
    <r>
      <rPr>
        <sz val="10"/>
        <color indexed="8"/>
        <rFont val="Calibri"/>
        <family val="2"/>
        <charset val="204"/>
      </rPr>
      <t xml:space="preserve"> (ном.) Рабочая температура : -15°C ~ +50°C. 
Габаритные размеры: 166×164×72 мм. Масса брутто 710 г.</t>
    </r>
  </si>
  <si>
    <r>
      <t>Блок бесперебойного питания</t>
    </r>
    <r>
      <rPr>
        <b/>
        <sz val="10"/>
        <color indexed="8"/>
        <rFont val="Calibri"/>
        <family val="2"/>
        <charset val="204"/>
      </rPr>
      <t xml:space="preserve"> в металлическом корпусе</t>
    </r>
    <r>
      <rPr>
        <sz val="10"/>
        <color indexed="8"/>
        <rFont val="Calibri"/>
        <family val="2"/>
        <charset val="204"/>
      </rPr>
      <t xml:space="preserve"> под АКБ 7 Ач. 
Uвх. AC 110-250 В, Uвых. 12,6 В (регулируется от 11.7 до 14.7  ± 5%),</t>
    </r>
    <r>
      <rPr>
        <sz val="10"/>
        <color rgb="FFFF0000"/>
        <rFont val="Calibri"/>
        <family val="2"/>
        <charset val="204"/>
      </rPr>
      <t xml:space="preserve"> </t>
    </r>
    <r>
      <rPr>
        <b/>
        <sz val="10"/>
        <color rgb="FFFF0000"/>
        <rFont val="Calibri"/>
        <family val="2"/>
        <charset val="204"/>
      </rPr>
      <t>3A</t>
    </r>
    <r>
      <rPr>
        <sz val="10"/>
        <color indexed="8"/>
        <rFont val="Calibri"/>
        <family val="2"/>
        <charset val="204"/>
      </rPr>
      <t xml:space="preserve"> (ном.) Рабочая температура : -15°C ~ +50°C. 
Габаритные размеры: 166×164×72 мм. Масса брутто 730 г.</t>
    </r>
  </si>
  <si>
    <r>
      <t>Блок бесперебойного питания в</t>
    </r>
    <r>
      <rPr>
        <b/>
        <sz val="10"/>
        <color indexed="8"/>
        <rFont val="Calibri"/>
        <family val="2"/>
        <charset val="204"/>
      </rPr>
      <t xml:space="preserve"> металлическом корпусе</t>
    </r>
    <r>
      <rPr>
        <sz val="10"/>
        <color indexed="8"/>
        <rFont val="Calibri"/>
        <family val="2"/>
        <charset val="204"/>
      </rPr>
      <t xml:space="preserve"> под АКБ 7 Ач. 
Uвх. AC 110-250 В, Uвых. DC 12,6 В (регулируется от 11.7 до 14.7  ± 5%), </t>
    </r>
    <r>
      <rPr>
        <b/>
        <sz val="10"/>
        <color rgb="FFFF0000"/>
        <rFont val="Calibri"/>
        <family val="2"/>
        <charset val="204"/>
      </rPr>
      <t>4A</t>
    </r>
    <r>
      <rPr>
        <sz val="10"/>
        <color indexed="8"/>
        <rFont val="Calibri"/>
        <family val="2"/>
        <charset val="204"/>
      </rPr>
      <t xml:space="preserve"> (ном.) Рабочая температура : -15°C ~ +50°C 
Габаритные размеры: 167×164×72 мм. Масса брутто 770 г.</t>
    </r>
  </si>
  <si>
    <r>
      <t>Блок бесперебойного питания в</t>
    </r>
    <r>
      <rPr>
        <b/>
        <sz val="10"/>
        <color indexed="8"/>
        <rFont val="Calibri"/>
        <family val="2"/>
        <charset val="204"/>
      </rPr>
      <t xml:space="preserve"> металлическом корпусе</t>
    </r>
    <r>
      <rPr>
        <sz val="10"/>
        <color indexed="8"/>
        <rFont val="Calibri"/>
        <family val="2"/>
        <charset val="204"/>
      </rPr>
      <t xml:space="preserve"> под АКБ 7 Ач. 
Uвх. AC 110-250 В, Uвых. DC 12,6 В (регулируется от 11.7 до 14.7  ± 5%), </t>
    </r>
    <r>
      <rPr>
        <b/>
        <sz val="10"/>
        <color rgb="FFFF0000"/>
        <rFont val="Calibri"/>
        <family val="2"/>
        <charset val="204"/>
      </rPr>
      <t>6A</t>
    </r>
    <r>
      <rPr>
        <sz val="10"/>
        <color indexed="8"/>
        <rFont val="Calibri"/>
        <family val="2"/>
        <charset val="204"/>
      </rPr>
      <t xml:space="preserve"> (ном.) Рабочая температура : -15°C ~ +50°C 
Габаритные размеры: 167×164×72 мм. Масса брутто 786 г.</t>
    </r>
  </si>
  <si>
    <r>
      <t>Блок бесперебойного питания</t>
    </r>
    <r>
      <rPr>
        <b/>
        <sz val="10"/>
        <color indexed="8"/>
        <rFont val="Calibri"/>
        <family val="2"/>
        <charset val="204"/>
      </rPr>
      <t xml:space="preserve"> в металлическом корпусе</t>
    </r>
    <r>
      <rPr>
        <sz val="10"/>
        <color indexed="8"/>
        <rFont val="Calibri"/>
        <family val="2"/>
        <charset val="204"/>
      </rPr>
      <t xml:space="preserve"> под АКБ 17/18 Ач Uвх. AC 110-250 В, Uвых. DC 12,6 В (регулируется от 11.7 до 14.7  ± 5%), </t>
    </r>
    <r>
      <rPr>
        <b/>
        <sz val="10"/>
        <color rgb="FFFF0000"/>
        <rFont val="Calibri"/>
        <family val="2"/>
        <charset val="204"/>
      </rPr>
      <t>4A</t>
    </r>
    <r>
      <rPr>
        <sz val="10"/>
        <color indexed="8"/>
        <rFont val="Calibri"/>
        <family val="2"/>
        <charset val="204"/>
      </rPr>
      <t xml:space="preserve"> (ном.)  Рабочая температура: -15°C ~ +50°C. 
Габаритные размеры: 283 х 298 х 78 мм. Масса брутто 2042 г.</t>
    </r>
  </si>
  <si>
    <r>
      <t>Блок бесперебойного питания</t>
    </r>
    <r>
      <rPr>
        <b/>
        <sz val="10"/>
        <color indexed="8"/>
        <rFont val="Calibri"/>
        <family val="2"/>
        <charset val="204"/>
      </rPr>
      <t xml:space="preserve"> в металлическом корпусе</t>
    </r>
    <r>
      <rPr>
        <sz val="10"/>
        <color indexed="8"/>
        <rFont val="Calibri"/>
        <family val="2"/>
        <charset val="204"/>
      </rPr>
      <t xml:space="preserve"> под АКБ 17/18 Ач Uвх. AC 110-250 В, Uвых. DC 12,6 (регулируется от 11.7 до 14.7  ± 5%), </t>
    </r>
    <r>
      <rPr>
        <b/>
        <sz val="10"/>
        <color rgb="FFFF0000"/>
        <rFont val="Calibri"/>
        <family val="2"/>
        <charset val="204"/>
      </rPr>
      <t>6A</t>
    </r>
    <r>
      <rPr>
        <sz val="10"/>
        <color indexed="8"/>
        <rFont val="Calibri"/>
        <family val="2"/>
        <charset val="204"/>
      </rPr>
      <t xml:space="preserve"> (ном.)  Рабочая температура: -15°C ~ +50°C. 
Габаритные размеры: 283 х 298 х 78 мм. Масса брутто 2044 г.</t>
    </r>
  </si>
  <si>
    <r>
      <t xml:space="preserve">Блок бесперебойного питания без корпуса, АКБ до 17/18 Ач. 
Uвх. AC 110-250 В, Uвых. DC 12,6 В (регулируется от 11.7 до 14.7  ± 5%), </t>
    </r>
    <r>
      <rPr>
        <b/>
        <sz val="10"/>
        <color rgb="FFFF0000"/>
        <rFont val="Calibri"/>
        <family val="2"/>
        <charset val="204"/>
        <scheme val="minor"/>
      </rPr>
      <t>3А</t>
    </r>
    <r>
      <rPr>
        <sz val="10"/>
        <color theme="1"/>
        <rFont val="Calibri"/>
        <family val="2"/>
        <charset val="204"/>
        <scheme val="minor"/>
      </rPr>
      <t xml:space="preserve"> (ном.)</t>
    </r>
    <r>
      <rPr>
        <sz val="10"/>
        <color indexed="8"/>
        <rFont val="Calibri"/>
        <family val="2"/>
        <charset val="204"/>
      </rPr>
      <t xml:space="preserve"> Рабочая температура : -15°C ~ +50°C. 
Габаритные размеры: 129x92x38 мм. Масса брутто 380 г.</t>
    </r>
  </si>
  <si>
    <r>
      <t xml:space="preserve">Блок бесперебойного питания без корпуса, АКБ до 17/18 Ач. 
Uвх. AC 110-250 В, Uвых. DC 12,6 В (регулируется от 11.7 до 14.7  ± 5%), </t>
    </r>
    <r>
      <rPr>
        <b/>
        <sz val="10"/>
        <color rgb="FFFF0000"/>
        <rFont val="Calibri"/>
        <family val="2"/>
        <charset val="204"/>
        <scheme val="minor"/>
      </rPr>
      <t>5А</t>
    </r>
    <r>
      <rPr>
        <sz val="10"/>
        <color theme="1"/>
        <rFont val="Calibri"/>
        <family val="2"/>
        <charset val="204"/>
        <scheme val="minor"/>
      </rPr>
      <t xml:space="preserve"> (ном.)</t>
    </r>
    <r>
      <rPr>
        <sz val="10"/>
        <color indexed="8"/>
        <rFont val="Calibri"/>
        <family val="2"/>
        <charset val="204"/>
      </rPr>
      <t xml:space="preserve"> Рабочая температура : -15°C ~ +50°C. 
Габаритные размеры: 129x92x38 мм. Масса брутто 408 г.</t>
    </r>
  </si>
  <si>
    <r>
      <t xml:space="preserve">Блок бесперебойного питания без корпуса, АКБ до 17/18 Ач. 
Uвх. AC 110-250 В, Uвых. DC 12,6 В (регулируется от 11.7 до 14.7  ± 5%), </t>
    </r>
    <r>
      <rPr>
        <b/>
        <sz val="10"/>
        <color rgb="FFFF0000"/>
        <rFont val="Calibri"/>
        <family val="2"/>
        <charset val="204"/>
      </rPr>
      <t>8A</t>
    </r>
    <r>
      <rPr>
        <sz val="10"/>
        <color indexed="8"/>
        <rFont val="Calibri"/>
        <family val="2"/>
        <charset val="204"/>
      </rPr>
      <t xml:space="preserve"> (ном.) Рабочая температура : -15°C ~ +50°C. 
Габаритные размеры: 159×98×38мм. Масса брутто 480 г.</t>
    </r>
  </si>
  <si>
    <r>
      <t>Блок бесперебойного питания</t>
    </r>
    <r>
      <rPr>
        <b/>
        <sz val="10"/>
        <color indexed="8"/>
        <rFont val="Calibri"/>
        <family val="2"/>
        <charset val="204"/>
      </rPr>
      <t xml:space="preserve"> в металлическом корпусе </t>
    </r>
    <r>
      <rPr>
        <sz val="10"/>
        <color indexed="8"/>
        <rFont val="Calibri"/>
        <family val="2"/>
        <charset val="204"/>
      </rPr>
      <t>под АКБ 7 Ач. 
Uвх. AC 110-250 В, Uвых. DC 12,6 В (регулируется от 11.7 до 14.7  ± 5%),</t>
    </r>
    <r>
      <rPr>
        <sz val="10"/>
        <color rgb="FFFF0000"/>
        <rFont val="Calibri"/>
        <family val="2"/>
        <charset val="204"/>
      </rPr>
      <t xml:space="preserve"> </t>
    </r>
    <r>
      <rPr>
        <b/>
        <sz val="10"/>
        <color rgb="FFFF0000"/>
        <rFont val="Calibri"/>
        <family val="2"/>
        <charset val="204"/>
      </rPr>
      <t>3A</t>
    </r>
    <r>
      <rPr>
        <sz val="10"/>
        <color indexed="8"/>
        <rFont val="Calibri"/>
        <family val="2"/>
        <charset val="204"/>
      </rPr>
      <t xml:space="preserve"> (ном.) Рабочая температура : -15°C ~ +50°C. 
Габаритные размеры: 240x170x80 мм. Масса брутто 1148 г.</t>
    </r>
  </si>
  <si>
    <r>
      <t>Блок бесперебойного питания</t>
    </r>
    <r>
      <rPr>
        <b/>
        <sz val="10"/>
        <color indexed="8"/>
        <rFont val="Calibri"/>
        <family val="2"/>
        <charset val="204"/>
      </rPr>
      <t xml:space="preserve"> в металлическом корпусе </t>
    </r>
    <r>
      <rPr>
        <sz val="10"/>
        <color indexed="8"/>
        <rFont val="Calibri"/>
        <family val="2"/>
        <charset val="204"/>
      </rPr>
      <t>под АКБ 7 Ач. 
Uвх. AC 110-250 В, Uвых. DC 12,6 В (регулируется от 11.7 до 14.7  ± 5%),</t>
    </r>
    <r>
      <rPr>
        <sz val="10"/>
        <color rgb="FFFF0000"/>
        <rFont val="Calibri"/>
        <family val="2"/>
        <charset val="204"/>
      </rPr>
      <t xml:space="preserve"> </t>
    </r>
    <r>
      <rPr>
        <b/>
        <sz val="10"/>
        <color rgb="FFFF0000"/>
        <rFont val="Calibri"/>
        <family val="2"/>
        <charset val="204"/>
      </rPr>
      <t>5A</t>
    </r>
    <r>
      <rPr>
        <sz val="10"/>
        <color indexed="8"/>
        <rFont val="Calibri"/>
        <family val="2"/>
        <charset val="204"/>
      </rPr>
      <t xml:space="preserve"> (ном.) Рабочая температура : -15°C ~ +50°C. 
Габаритные размеры: 240x170x80 мм. Масса брутто 1174 г.</t>
    </r>
  </si>
  <si>
    <r>
      <t xml:space="preserve">Блок бесперебойного питания для установки в стойку 19". Высота корпуса </t>
    </r>
    <r>
      <rPr>
        <b/>
        <sz val="10"/>
        <color rgb="FFFF0000"/>
        <rFont val="Calibri"/>
        <family val="2"/>
        <charset val="204"/>
        <scheme val="minor"/>
      </rPr>
      <t xml:space="preserve">1U.   </t>
    </r>
    <r>
      <rPr>
        <sz val="10"/>
        <color theme="1"/>
        <rFont val="Calibri"/>
        <family val="2"/>
        <charset val="204"/>
        <scheme val="minor"/>
      </rPr>
      <t xml:space="preserve">
Количество выходов 16 х 0.5 А. Uвых DC 12,6 В (регулируется от 11.7 до 14.7  ± 5%).
Возможность подключения внешней АКБ. Рабочая температура : -15°C ~ +50°C. 
Габаритные размеры: 465*200*45 мм. Масса брутто 3418 г.</t>
    </r>
  </si>
  <si>
    <r>
      <t>Защитно-коммутационное устройство для распределения тока от источника питания по</t>
    </r>
    <r>
      <rPr>
        <b/>
        <sz val="10"/>
        <color indexed="8"/>
        <rFont val="Calibri"/>
        <family val="2"/>
        <charset val="204"/>
      </rPr>
      <t xml:space="preserve"> </t>
    </r>
    <r>
      <rPr>
        <b/>
        <sz val="10"/>
        <color rgb="FFFF0000"/>
        <rFont val="Calibri"/>
        <family val="2"/>
        <charset val="204"/>
      </rPr>
      <t>8-ми</t>
    </r>
    <r>
      <rPr>
        <sz val="10"/>
        <color indexed="8"/>
        <rFont val="Calibri"/>
        <family val="2"/>
        <charset val="204"/>
      </rPr>
      <t xml:space="preserve"> каналам, с защитой каждого канала от перегрузкт по току и КЗ. Индикация работы кажого канала. 
Ток по каждому каналу - 1А. Габаритные размеры: 110*50*11 мм. Масса брутто 40 г. </t>
    </r>
  </si>
  <si>
    <r>
      <t xml:space="preserve">Замок для универсального металлического бокса </t>
    </r>
    <r>
      <rPr>
        <b/>
        <sz val="10"/>
        <color theme="1"/>
        <rFont val="Calibri"/>
        <family val="2"/>
        <charset val="204"/>
        <scheme val="minor"/>
      </rPr>
      <t>АК-01.</t>
    </r>
  </si>
  <si>
    <r>
      <t xml:space="preserve">Источник стабилизированного питания, Uвх=110-250В AC, Uвых DC 12,0 В (регулируется 11 В – 13,5 В ± 5%), Iвых </t>
    </r>
    <r>
      <rPr>
        <b/>
        <sz val="10"/>
        <color rgb="FFFF0000"/>
        <rFont val="Calibri"/>
        <family val="2"/>
        <charset val="204"/>
        <scheme val="minor"/>
      </rPr>
      <t xml:space="preserve">1.0 A </t>
    </r>
    <r>
      <rPr>
        <sz val="10"/>
        <color theme="1"/>
        <rFont val="Calibri"/>
        <family val="2"/>
        <charset val="204"/>
        <scheme val="minor"/>
      </rPr>
      <t xml:space="preserve">(ном.) </t>
    </r>
    <r>
      <rPr>
        <sz val="10"/>
        <color indexed="8"/>
        <rFont val="Calibri"/>
        <family val="2"/>
        <charset val="204"/>
      </rPr>
      <t xml:space="preserve">Рабочая температура : -15°C ~ +50°C. 
Подключение сетевого кабеля и нагрузки - клеммные колодки "под винт".
Регулировка выходного напряжения от 11 В до 13,5 В ± 5%. Поставляется без сетевого кабеля; корпус: пластик.  Габаритные размеры: 100*38*26 мм. Масса брутто: 72 г.
</t>
    </r>
  </si>
  <si>
    <r>
      <t xml:space="preserve">Источник стабилизированного питания, Uвх=110-250В AC, Uвых DC 12,0 В (регулируется 11 В – 13,5 В ± 5%), Iвых </t>
    </r>
    <r>
      <rPr>
        <b/>
        <sz val="10"/>
        <color rgb="FFFF0000"/>
        <rFont val="Calibri"/>
        <family val="2"/>
        <charset val="204"/>
        <scheme val="minor"/>
      </rPr>
      <t xml:space="preserve">2.5 A </t>
    </r>
    <r>
      <rPr>
        <sz val="10"/>
        <color theme="1"/>
        <rFont val="Calibri"/>
        <family val="2"/>
        <charset val="204"/>
        <scheme val="minor"/>
      </rPr>
      <t xml:space="preserve">(ном.) </t>
    </r>
    <r>
      <rPr>
        <sz val="10"/>
        <color indexed="8"/>
        <rFont val="Calibri"/>
        <family val="2"/>
        <charset val="204"/>
      </rPr>
      <t xml:space="preserve">Рабочая температура : -15°C ~ +50°C. 
Подключение сетевого кабеля и нагрузки - клеммные колодки "под винт".
Регулировка выходного напряжения от 11 В до 13,5 В ± 5%. Поставляется без сетевого кабеля; корпус: пластик.  Габаритные размеры: 120*42*27 мм. Масса брутто: 108 г.
</t>
    </r>
  </si>
  <si>
    <r>
      <t xml:space="preserve">Источник стабилизированного питания. 
Uвх 110-250 В AC, Uвых DC 12,6 В (регулируется 11 В – 13,5 В ± 5%), Iвых = </t>
    </r>
    <r>
      <rPr>
        <b/>
        <sz val="10"/>
        <color rgb="FFFF0000"/>
        <rFont val="Calibri"/>
        <family val="2"/>
        <charset val="204"/>
      </rPr>
      <t xml:space="preserve">1.5A </t>
    </r>
    <r>
      <rPr>
        <sz val="10"/>
        <color indexed="8"/>
        <rFont val="Calibri"/>
        <family val="2"/>
        <charset val="204"/>
      </rPr>
      <t xml:space="preserve">(ном.). Рабочая температура : -15°C ~ +50°C. 
Габаритные размеры: 127 х 76 х 60 мм. Масса брутто 282 г. </t>
    </r>
    <r>
      <rPr>
        <b/>
        <sz val="10"/>
        <color indexed="8"/>
        <rFont val="Calibri"/>
        <family val="2"/>
        <charset val="204"/>
      </rPr>
      <t>Цвет корпуса: черный.</t>
    </r>
  </si>
  <si>
    <r>
      <t xml:space="preserve">Источник стабилизированного питания. 
Uвх 110-250 В AC, Uвых DC 12,6 В (регулируется 11 В – 13,5 В ± 5%), Iвых = </t>
    </r>
    <r>
      <rPr>
        <b/>
        <sz val="10"/>
        <color rgb="FFFF0000"/>
        <rFont val="Calibri"/>
        <family val="2"/>
        <charset val="204"/>
        <scheme val="minor"/>
      </rPr>
      <t>3A</t>
    </r>
    <r>
      <rPr>
        <sz val="10"/>
        <color theme="1"/>
        <rFont val="Calibri"/>
        <family val="2"/>
        <charset val="204"/>
        <scheme val="minor"/>
      </rPr>
      <t xml:space="preserve"> (ном.). Рабочая температура : -15°C ~ +50°C. 
Габаритные размеры: 127 х 76 х 60 мм. Масса брутто 316 г. </t>
    </r>
    <r>
      <rPr>
        <b/>
        <sz val="10"/>
        <color theme="1"/>
        <rFont val="Calibri"/>
        <family val="2"/>
        <charset val="204"/>
        <scheme val="minor"/>
      </rPr>
      <t>Цвет корпуса: черный, белый.</t>
    </r>
  </si>
  <si>
    <r>
      <t xml:space="preserve">Источник стабилизированного питания. 
Uвх 110-250 В AC, Uвых DC 12,6 В (регулируется 11 В – 13,5 В ± 5%), Iвых = </t>
    </r>
    <r>
      <rPr>
        <b/>
        <sz val="10"/>
        <color rgb="FFFF0000"/>
        <rFont val="Calibri"/>
        <family val="2"/>
        <charset val="204"/>
        <scheme val="minor"/>
      </rPr>
      <t>3A</t>
    </r>
    <r>
      <rPr>
        <sz val="10"/>
        <color theme="1"/>
        <rFont val="Calibri"/>
        <family val="2"/>
        <charset val="204"/>
        <scheme val="minor"/>
      </rPr>
      <t xml:space="preserve"> (ном.). Рабочая температура : -15°C ~ +50°C. 
Габаритные размеры: 84 х 45 х 65 мм. Масса брутто 190 г. </t>
    </r>
    <r>
      <rPr>
        <b/>
        <sz val="10"/>
        <color theme="1"/>
        <rFont val="Calibri"/>
        <family val="2"/>
        <charset val="204"/>
        <scheme val="minor"/>
      </rPr>
      <t>Цвет корпуса: черный, белый.</t>
    </r>
  </si>
  <si>
    <r>
      <t xml:space="preserve">Источник стабилизированного питания. 
Uвх 110-250 В AC, Uвых DC 12,6 В (регулируется 11 В – 13,5 В ± 5%), Iвых = </t>
    </r>
    <r>
      <rPr>
        <b/>
        <sz val="10"/>
        <color rgb="FFFF0000"/>
        <rFont val="Calibri"/>
        <family val="2"/>
        <charset val="204"/>
        <scheme val="minor"/>
      </rPr>
      <t>5A</t>
    </r>
    <r>
      <rPr>
        <sz val="10"/>
        <color theme="1"/>
        <rFont val="Calibri"/>
        <family val="2"/>
        <charset val="204"/>
        <scheme val="minor"/>
      </rPr>
      <t xml:space="preserve"> (ном.). Рабочая температура : -15°C ~ +50°C. 
Габаритные размеры: 127 х 76 х 60 мм. Масса брутто 348 г. </t>
    </r>
    <r>
      <rPr>
        <b/>
        <sz val="10"/>
        <color theme="1"/>
        <rFont val="Calibri"/>
        <family val="2"/>
        <charset val="204"/>
        <scheme val="minor"/>
      </rPr>
      <t>Цвет корпуса: черный, белый.</t>
    </r>
  </si>
  <si>
    <r>
      <t xml:space="preserve">Источник стабилизированного питания 
Uвх 110-250В AC, Uвых DC 24 В (регулируется 23,8 - 27 В ± 5%), Iвых = </t>
    </r>
    <r>
      <rPr>
        <b/>
        <sz val="10"/>
        <color rgb="FFFF0000"/>
        <rFont val="Calibri"/>
        <family val="2"/>
        <charset val="204"/>
      </rPr>
      <t>3А</t>
    </r>
    <r>
      <rPr>
        <b/>
        <sz val="10"/>
        <color indexed="8"/>
        <rFont val="Calibri"/>
        <family val="2"/>
        <charset val="204"/>
      </rPr>
      <t xml:space="preserve"> </t>
    </r>
    <r>
      <rPr>
        <sz val="10"/>
        <color indexed="8"/>
        <rFont val="Calibri"/>
        <family val="2"/>
        <charset val="204"/>
      </rPr>
      <t xml:space="preserve">(ном.). Рабочая температура : -15°C ~ +40°C 
Габаритные размеры: 127 х 76 х 60 мм. Масса брутто 356 г. </t>
    </r>
    <r>
      <rPr>
        <b/>
        <sz val="10"/>
        <color indexed="8"/>
        <rFont val="Calibri"/>
        <family val="2"/>
        <charset val="204"/>
      </rPr>
      <t>Цвет корпуса: черный.</t>
    </r>
  </si>
  <si>
    <r>
      <t xml:space="preserve">Блок питания для крепления на DIN-рейку
Uвх = 110-250 В AC,  Uвых DC 12,6 В (регулируется 11 В – 13,5 В ± 5%), Iвых = </t>
    </r>
    <r>
      <rPr>
        <b/>
        <sz val="10"/>
        <color rgb="FFFF0000"/>
        <rFont val="Calibri"/>
        <family val="2"/>
        <charset val="204"/>
      </rPr>
      <t>1.5A</t>
    </r>
    <r>
      <rPr>
        <sz val="10"/>
        <color indexed="8"/>
        <rFont val="Calibri"/>
        <family val="2"/>
        <charset val="204"/>
      </rPr>
      <t xml:space="preserve"> (ном.). Рабочая температура : -15°C ~ +50°C 
Габаритные размеры: 94 х 78 х 65 мм. Масса брутто 182 г.</t>
    </r>
  </si>
  <si>
    <r>
      <t xml:space="preserve">Блок питания для крепления на DIN-рейку
Uвх = 110-250 В AC,  Uвых DC 12,6 В (регулируется 11 В – 13,5 В ± 5%), Iвых = </t>
    </r>
    <r>
      <rPr>
        <b/>
        <sz val="10"/>
        <color rgb="FFFF0000"/>
        <rFont val="Calibri"/>
        <family val="2"/>
        <charset val="204"/>
        <scheme val="minor"/>
      </rPr>
      <t>3</t>
    </r>
    <r>
      <rPr>
        <b/>
        <sz val="10"/>
        <color rgb="FFFF0000"/>
        <rFont val="Calibri"/>
        <family val="2"/>
        <charset val="204"/>
      </rPr>
      <t>A</t>
    </r>
    <r>
      <rPr>
        <sz val="10"/>
        <color indexed="8"/>
        <rFont val="Calibri"/>
        <family val="2"/>
        <charset val="204"/>
      </rPr>
      <t xml:space="preserve"> (ном.). Рабочая температура : -15°C ~ +50°C 
Габаритные размеры: 94 х 78 х 65 мм. Масса брутто 226 г.</t>
    </r>
  </si>
  <si>
    <r>
      <t xml:space="preserve">Источник стабилизированного питания </t>
    </r>
    <r>
      <rPr>
        <b/>
        <sz val="10"/>
        <color indexed="8"/>
        <rFont val="Calibri"/>
        <family val="2"/>
        <charset val="204"/>
      </rPr>
      <t xml:space="preserve">во влагозащитном корпусе (IP67). </t>
    </r>
    <r>
      <rPr>
        <sz val="10"/>
        <color indexed="8"/>
        <rFont val="Calibri"/>
        <family val="2"/>
        <charset val="204"/>
      </rPr>
      <t xml:space="preserve">
Uвх=110-250 В AC, Uвых 12 В ± 5%, Iвых =</t>
    </r>
    <r>
      <rPr>
        <b/>
        <sz val="10"/>
        <color indexed="8"/>
        <rFont val="Calibri"/>
        <family val="2"/>
        <charset val="204"/>
      </rPr>
      <t xml:space="preserve"> </t>
    </r>
    <r>
      <rPr>
        <b/>
        <sz val="10"/>
        <color rgb="FFFF0000"/>
        <rFont val="Calibri"/>
        <family val="2"/>
        <charset val="204"/>
      </rPr>
      <t>1A</t>
    </r>
    <r>
      <rPr>
        <sz val="10"/>
        <color indexed="8"/>
        <rFont val="Calibri"/>
        <family val="2"/>
        <charset val="204"/>
      </rPr>
      <t xml:space="preserve"> (ном.). 
Рабочая температура: -20°С ~ + 50°С. 
Габаритные размеры: 56 х 39 х 26 мм. Масса брутто 114 г.</t>
    </r>
  </si>
  <si>
    <r>
      <t xml:space="preserve">Источник стабилизированного питания </t>
    </r>
    <r>
      <rPr>
        <b/>
        <sz val="10"/>
        <color indexed="8"/>
        <rFont val="Calibri"/>
        <family val="2"/>
        <charset val="204"/>
      </rPr>
      <t xml:space="preserve">во влагозащитном корпусе (IP67). </t>
    </r>
    <r>
      <rPr>
        <sz val="10"/>
        <color indexed="8"/>
        <rFont val="Calibri"/>
        <family val="2"/>
        <charset val="204"/>
      </rPr>
      <t xml:space="preserve">
Uвх=110-250 В AC, Uвых 12 В ± 5%, Iвых =</t>
    </r>
    <r>
      <rPr>
        <b/>
        <sz val="10"/>
        <color indexed="8"/>
        <rFont val="Calibri"/>
        <family val="2"/>
        <charset val="204"/>
      </rPr>
      <t xml:space="preserve"> </t>
    </r>
    <r>
      <rPr>
        <b/>
        <sz val="10"/>
        <color rgb="FFFF0000"/>
        <rFont val="Calibri"/>
        <family val="2"/>
        <charset val="204"/>
      </rPr>
      <t>1,5A</t>
    </r>
    <r>
      <rPr>
        <sz val="10"/>
        <color indexed="8"/>
        <rFont val="Calibri"/>
        <family val="2"/>
        <charset val="204"/>
      </rPr>
      <t xml:space="preserve"> (ном.). 
Рабочая температура: -20°С ~ + 50°С. 
Габаритные размеры: 64 х 47,5 х 28 мм. Масса брутто 146 г.</t>
    </r>
  </si>
  <si>
    <r>
      <t xml:space="preserve">Источник стабилизированного питания </t>
    </r>
    <r>
      <rPr>
        <b/>
        <sz val="10"/>
        <color indexed="8"/>
        <rFont val="Calibri"/>
        <family val="2"/>
        <charset val="204"/>
      </rPr>
      <t xml:space="preserve">во влагозащитном корпусе (IP67). </t>
    </r>
    <r>
      <rPr>
        <sz val="10"/>
        <color indexed="8"/>
        <rFont val="Calibri"/>
        <family val="2"/>
        <charset val="204"/>
      </rPr>
      <t xml:space="preserve">
Uвх=110-250 В AC, Uвых 12 В ± 5%, Iвых =</t>
    </r>
    <r>
      <rPr>
        <b/>
        <sz val="10"/>
        <color indexed="8"/>
        <rFont val="Calibri"/>
        <family val="2"/>
        <charset val="204"/>
      </rPr>
      <t xml:space="preserve"> </t>
    </r>
    <r>
      <rPr>
        <b/>
        <sz val="10"/>
        <color rgb="FFFF0000"/>
        <rFont val="Calibri"/>
        <family val="2"/>
        <charset val="204"/>
      </rPr>
      <t>3A</t>
    </r>
    <r>
      <rPr>
        <sz val="10"/>
        <color indexed="8"/>
        <rFont val="Calibri"/>
        <family val="2"/>
        <charset val="204"/>
      </rPr>
      <t xml:space="preserve"> (ном.). 
Рабочая температура: -20°С ~ + 50°С. 
Габаритные размеры: 135 х 49 х 33 мм. Масса брутто 324 г.</t>
    </r>
  </si>
  <si>
    <t xml:space="preserve">AT-06378          </t>
  </si>
  <si>
    <t>AT-12/30S</t>
  </si>
  <si>
    <t>AT-06379</t>
  </si>
  <si>
    <t>AT-12/50S</t>
  </si>
  <si>
    <t>11</t>
  </si>
  <si>
    <t>AT-06380</t>
  </si>
  <si>
    <t>AT-12/10-3 DIN</t>
  </si>
  <si>
    <t>AT-06381</t>
  </si>
  <si>
    <t>AT-12/20-3 DIN</t>
  </si>
  <si>
    <t>AT-06382</t>
  </si>
  <si>
    <t>AT-12/30-3 DIN</t>
  </si>
  <si>
    <t>AT-07470</t>
  </si>
  <si>
    <t>ML-350N K-2 с уголком, цвет серый</t>
  </si>
  <si>
    <t>AT-07469</t>
  </si>
  <si>
    <t>ML-350N KB-2 с уголком, цвет коричневый</t>
  </si>
  <si>
    <r>
      <t xml:space="preserve">Источник стабилизированного питания с креплением на DIN рейку; Uвх = 100-240В AC , 50Hz; Uвых :  12В DC (регулируется 10,8-13,8 В),   Iвых = </t>
    </r>
    <r>
      <rPr>
        <b/>
        <sz val="10"/>
        <color rgb="FFFF0000"/>
        <rFont val="Calibri"/>
        <family val="2"/>
        <charset val="204"/>
        <scheme val="minor"/>
      </rPr>
      <t>1.25A</t>
    </r>
    <r>
      <rPr>
        <sz val="10"/>
        <color theme="1"/>
        <rFont val="Calibri"/>
        <family val="2"/>
        <charset val="204"/>
        <scheme val="minor"/>
      </rPr>
      <t xml:space="preserve"> (ном.); выходная мощность 15W. Рабочая температура : -20°C ~ +50°C Габаритные размеры: 90 х 18 х 58 мм. Масса брутто 80 г. </t>
    </r>
  </si>
  <si>
    <r>
      <t xml:space="preserve">Источник стабилизированного питания с креплением на DIN рейку; Uвх =  100-240В AC, 50Hz; Uвых : 12В DC (регулируется 11-13 В), Iвых = </t>
    </r>
    <r>
      <rPr>
        <b/>
        <sz val="10"/>
        <color rgb="FFFF0000"/>
        <rFont val="Calibri"/>
        <family val="2"/>
        <charset val="204"/>
        <scheme val="minor"/>
      </rPr>
      <t>2A</t>
    </r>
    <r>
      <rPr>
        <sz val="10"/>
        <color theme="1"/>
        <rFont val="Calibri"/>
        <family val="2"/>
        <charset val="204"/>
        <scheme val="minor"/>
      </rPr>
      <t xml:space="preserve"> (ном.) Выходная мощность 24W Рабочая температура : -10°C ~ +50°C  Габаритные размеры: 90 х 35 х 58 мм Масса брутто 123 г.</t>
    </r>
  </si>
  <si>
    <t>Схема многоквартирной домофонии:</t>
  </si>
  <si>
    <r>
      <t xml:space="preserve">Блок бесперебойного питания </t>
    </r>
    <r>
      <rPr>
        <b/>
        <sz val="10"/>
        <color indexed="8"/>
        <rFont val="Calibri"/>
        <family val="2"/>
        <charset val="204"/>
      </rPr>
      <t>в металлическом корпусе</t>
    </r>
    <r>
      <rPr>
        <sz val="10"/>
        <color indexed="8"/>
        <rFont val="Calibri"/>
        <family val="2"/>
        <charset val="204"/>
      </rPr>
      <t xml:space="preserve"> под АКБ 17/18 Ач.Uвх. AC 110-250 В, Uвых. DC 12,6 В (регулируется от 11.7 до 14.7  ± 5%),</t>
    </r>
    <r>
      <rPr>
        <b/>
        <sz val="10"/>
        <color rgb="FFFF0000"/>
        <rFont val="Calibri"/>
        <family val="2"/>
        <charset val="204"/>
      </rPr>
      <t xml:space="preserve"> 3A</t>
    </r>
    <r>
      <rPr>
        <sz val="10"/>
        <color indexed="8"/>
        <rFont val="Calibri"/>
        <family val="2"/>
        <charset val="204"/>
      </rPr>
      <t xml:space="preserve"> (ном.) Рабочая температура : -15°C ~ +50°C 
Габаритные размеры: 288х298х78 мм. Масса брутто 2260 г.</t>
    </r>
  </si>
  <si>
    <r>
      <t xml:space="preserve">Блок бесперебойного питания </t>
    </r>
    <r>
      <rPr>
        <b/>
        <sz val="10"/>
        <color indexed="8"/>
        <rFont val="Calibri"/>
        <family val="2"/>
        <charset val="204"/>
      </rPr>
      <t>в металлическом корпусе</t>
    </r>
    <r>
      <rPr>
        <sz val="10"/>
        <color indexed="8"/>
        <rFont val="Calibri"/>
        <family val="2"/>
        <charset val="204"/>
      </rPr>
      <t xml:space="preserve"> под АКБ 17/18 Ач. Uвх. AC 110-250 В, Uвых. DC 12,6 В (регулируется от 11.7 до 14.7  ± 5%),</t>
    </r>
    <r>
      <rPr>
        <b/>
        <sz val="10"/>
        <color rgb="FFFF0000"/>
        <rFont val="Calibri"/>
        <family val="2"/>
        <charset val="204"/>
      </rPr>
      <t xml:space="preserve"> 5A</t>
    </r>
    <r>
      <rPr>
        <sz val="10"/>
        <color indexed="8"/>
        <rFont val="Calibri"/>
        <family val="2"/>
        <charset val="204"/>
      </rPr>
      <t xml:space="preserve"> (ном.) Рабочая температура : -15°C ~ +50°C 
Габаритные размеры: 288х298х78 мм. Масса брутто 2266 г.</t>
    </r>
  </si>
  <si>
    <r>
      <t xml:space="preserve">Блок бесперебойного питания </t>
    </r>
    <r>
      <rPr>
        <b/>
        <sz val="10"/>
        <color indexed="8"/>
        <rFont val="Calibri"/>
        <family val="2"/>
        <charset val="204"/>
      </rPr>
      <t>в металлическом корпусе</t>
    </r>
    <r>
      <rPr>
        <sz val="10"/>
        <color indexed="8"/>
        <rFont val="Calibri"/>
        <family val="2"/>
        <charset val="204"/>
      </rPr>
      <t xml:space="preserve"> под АКБ 17/18 Ач. Uвх. AC 110-250 В, Uвых. DC 12,6 В (регулируется от 11.7 до 14.7  ± 5%),</t>
    </r>
    <r>
      <rPr>
        <b/>
        <sz val="10"/>
        <color rgb="FFFF0000"/>
        <rFont val="Calibri"/>
        <family val="2"/>
        <charset val="204"/>
      </rPr>
      <t xml:space="preserve"> 8A</t>
    </r>
    <r>
      <rPr>
        <sz val="10"/>
        <color indexed="8"/>
        <rFont val="Calibri"/>
        <family val="2"/>
        <charset val="204"/>
      </rPr>
      <t xml:space="preserve"> (ном.) Рабочая температура : -15°C ~ +50°C 
Габаритные размеры: 288х298х78 мм. Масса брутто 2318 г.</t>
    </r>
  </si>
  <si>
    <t>7</t>
  </si>
  <si>
    <t>10</t>
  </si>
  <si>
    <r>
      <t xml:space="preserve">Источник стабилизированного питания Uвх 110-250 В AC, Uвых 12.6 В ± 5% DC, Iвых = </t>
    </r>
    <r>
      <rPr>
        <b/>
        <sz val="10"/>
        <color rgb="FFFF0000"/>
        <rFont val="Calibri"/>
        <family val="2"/>
        <charset val="204"/>
      </rPr>
      <t>1A</t>
    </r>
    <r>
      <rPr>
        <sz val="10"/>
        <color indexed="8"/>
        <rFont val="Calibri"/>
        <family val="2"/>
        <charset val="204"/>
      </rPr>
      <t xml:space="preserve"> (ном.). Кабель для подключения к сети 220В  с вилкой.
Разъем для подключения нагрузки 5.5×2.1 мм. Рабочая температура : -15°C ~ +50°C.
Габаритные размеры: 64 х 35 х 27 мм. Масса брутто 136 г.</t>
    </r>
    <r>
      <rPr>
        <b/>
        <sz val="10"/>
        <color indexed="8"/>
        <rFont val="Calibri"/>
        <family val="2"/>
        <charset val="204"/>
      </rPr>
      <t>Цвет корпуса: черный</t>
    </r>
  </si>
  <si>
    <r>
      <t xml:space="preserve">Источник стабилизированного питания; Uвх: 100-240В AC, 50/60Hz; Uвых: 12В DC,  Iвых = </t>
    </r>
    <r>
      <rPr>
        <b/>
        <sz val="10"/>
        <color rgb="FFFF0000"/>
        <rFont val="Calibri"/>
        <family val="2"/>
        <charset val="204"/>
        <scheme val="minor"/>
      </rPr>
      <t xml:space="preserve">3A </t>
    </r>
    <r>
      <rPr>
        <sz val="10"/>
        <rFont val="Calibri"/>
        <family val="2"/>
        <charset val="204"/>
        <scheme val="minor"/>
      </rPr>
      <t>(ном.)</t>
    </r>
    <r>
      <rPr>
        <sz val="10"/>
        <color theme="1"/>
        <rFont val="Calibri"/>
        <family val="2"/>
        <charset val="204"/>
        <scheme val="minor"/>
      </rPr>
      <t xml:space="preserve">; выходная мощность 36W; Защита при превышении тока нагрузки более 5,5А. Кабель для подключения к сети 220В  с вилкой.Разъем для подключения нагрузки 5.5×2.1 мм.Рабочая температура : -10°C ~ +50°C. Габаритные размеры: 105х45х25,5 мм. Масса брутто 286 г. </t>
    </r>
    <r>
      <rPr>
        <b/>
        <sz val="10"/>
        <color theme="1"/>
        <rFont val="Calibri"/>
        <family val="2"/>
        <charset val="204"/>
        <scheme val="minor"/>
      </rPr>
      <t>Цвет корпуса: черный</t>
    </r>
  </si>
  <si>
    <r>
      <t xml:space="preserve">Источник стабилизированного питания; Uвх 100-240В AC, 50/60Hz;  Uвых: 12В DC,  Iвых = </t>
    </r>
    <r>
      <rPr>
        <b/>
        <sz val="10"/>
        <color rgb="FFFF0000"/>
        <rFont val="Calibri"/>
        <family val="2"/>
        <charset val="204"/>
        <scheme val="minor"/>
      </rPr>
      <t>5A</t>
    </r>
    <r>
      <rPr>
        <sz val="10"/>
        <color theme="1"/>
        <rFont val="Calibri"/>
        <family val="2"/>
        <charset val="204"/>
        <scheme val="minor"/>
      </rPr>
      <t xml:space="preserve"> (ном.) ; выходная мощность 60W. Защита при превышении тока нагрузки более 5,5А. Кабель для подключения к сети 220В  с вилкой.Разъем для подключения нагрузки 5.5×2.1 мм.Рабочая температура : -10°C ~ +50°C.  Габаритные размеры: 116х52х33 мм. Масса брутто 322 г </t>
    </r>
    <r>
      <rPr>
        <b/>
        <sz val="10"/>
        <color theme="1"/>
        <rFont val="Calibri"/>
        <family val="2"/>
        <charset val="204"/>
        <scheme val="minor"/>
      </rPr>
      <t>Цвет корпуса: черный</t>
    </r>
  </si>
  <si>
    <r>
      <t xml:space="preserve">Источник стабилизированного питания с креплением на DIN рейку; Uвх 100-240В AC, 50/60Hz;   Uвых: 12VDC </t>
    </r>
    <r>
      <rPr>
        <sz val="10"/>
        <rFont val="Calibri"/>
        <family val="2"/>
        <charset val="204"/>
        <scheme val="minor"/>
      </rPr>
      <t>(</t>
    </r>
    <r>
      <rPr>
        <b/>
        <sz val="10"/>
        <color rgb="FFFF0000"/>
        <rFont val="Calibri"/>
        <family val="2"/>
        <charset val="204"/>
        <scheme val="minor"/>
      </rPr>
      <t>расширенная регулировка</t>
    </r>
    <r>
      <rPr>
        <sz val="10"/>
        <color rgb="FFFF0000"/>
        <rFont val="Calibri"/>
        <family val="2"/>
        <charset val="204"/>
        <scheme val="minor"/>
      </rPr>
      <t xml:space="preserve"> </t>
    </r>
    <r>
      <rPr>
        <b/>
        <sz val="10"/>
        <color rgb="FFFF0000"/>
        <rFont val="Calibri"/>
        <family val="2"/>
        <charset val="204"/>
        <scheme val="minor"/>
      </rPr>
      <t>12-18 В</t>
    </r>
    <r>
      <rPr>
        <sz val="10"/>
        <color theme="1"/>
        <rFont val="Calibri"/>
        <family val="2"/>
        <charset val="204"/>
        <scheme val="minor"/>
      </rPr>
      <t>),  Iвых =</t>
    </r>
    <r>
      <rPr>
        <b/>
        <sz val="10"/>
        <color rgb="FFFF0000"/>
        <rFont val="Calibri"/>
        <family val="2"/>
        <charset val="204"/>
        <scheme val="minor"/>
      </rPr>
      <t xml:space="preserve"> 3A</t>
    </r>
    <r>
      <rPr>
        <sz val="10"/>
        <color theme="1"/>
        <rFont val="Calibri"/>
        <family val="2"/>
        <charset val="204"/>
        <scheme val="minor"/>
      </rPr>
      <t xml:space="preserve"> (ном.).Выходная мощность 54W,Рабочая температура : -10°C ~ +50°C Габаритные размеры: 96 х 78 х 56 мм Масса брутто 200 г.</t>
    </r>
  </si>
  <si>
    <t>ATEC-D162E SI</t>
  </si>
  <si>
    <t>AT-07467</t>
  </si>
  <si>
    <t>ATEC-D162E BR</t>
  </si>
  <si>
    <t>AT-07468</t>
  </si>
  <si>
    <t>AT-VD 760C/SD WH</t>
  </si>
  <si>
    <t>AT-07063</t>
  </si>
  <si>
    <t>AT-VD 100C/SD WH</t>
  </si>
  <si>
    <t>AT-07062</t>
  </si>
  <si>
    <t>AT-VD720W WH</t>
  </si>
  <si>
    <t>AT-07064</t>
  </si>
  <si>
    <r>
      <t xml:space="preserve">Цветной 4-x проводный, </t>
    </r>
    <r>
      <rPr>
        <b/>
        <sz val="9"/>
        <color rgb="FFFF0000"/>
        <rFont val="Calibri"/>
        <family val="2"/>
        <charset val="204"/>
      </rPr>
      <t>4.3’’</t>
    </r>
    <r>
      <rPr>
        <sz val="9"/>
        <color rgb="FFFF0000"/>
        <rFont val="Calibri"/>
        <family val="2"/>
        <charset val="204"/>
      </rPr>
      <t xml:space="preserve"> </t>
    </r>
    <r>
      <rPr>
        <sz val="9"/>
        <color theme="1"/>
        <rFont val="Calibri"/>
        <family val="2"/>
        <charset val="204"/>
      </rPr>
      <t>TFT LCD (320х240) видеодомофон. Регулировка громкости вызова. Подключение</t>
    </r>
    <r>
      <rPr>
        <b/>
        <sz val="9"/>
        <color theme="1"/>
        <rFont val="Calibri"/>
        <family val="2"/>
        <charset val="204"/>
      </rPr>
      <t xml:space="preserve"> двух</t>
    </r>
    <r>
      <rPr>
        <sz val="9"/>
        <color theme="1"/>
        <rFont val="Calibri"/>
        <family val="2"/>
        <charset val="204"/>
      </rPr>
      <t xml:space="preserve"> вызывных панелей. Накладной тип крепления. Габаритные размеры: 175 х 155 х 25 мм. </t>
    </r>
    <r>
      <rPr>
        <b/>
        <sz val="9"/>
        <color theme="1"/>
        <rFont val="Calibri"/>
        <family val="2"/>
        <charset val="204"/>
      </rPr>
      <t>Цвет корпуса черный и белый.</t>
    </r>
    <r>
      <rPr>
        <sz val="9"/>
        <color theme="1"/>
        <rFont val="Calibri"/>
        <family val="2"/>
        <charset val="204"/>
      </rPr>
      <t xml:space="preserve"> Питание AC220V. Совместим с вызывными панелями CVBS.</t>
    </r>
  </si>
  <si>
    <r>
      <t xml:space="preserve">Цветной 4-x проводный, </t>
    </r>
    <r>
      <rPr>
        <b/>
        <sz val="9"/>
        <color rgb="FFFF0000"/>
        <rFont val="Calibri"/>
        <family val="2"/>
        <charset val="204"/>
        <scheme val="minor"/>
      </rPr>
      <t>4,3</t>
    </r>
    <r>
      <rPr>
        <sz val="9"/>
        <color rgb="FFFF0000"/>
        <rFont val="Calibri"/>
        <family val="2"/>
        <charset val="204"/>
        <scheme val="minor"/>
      </rPr>
      <t>"</t>
    </r>
    <r>
      <rPr>
        <sz val="9"/>
        <rFont val="Calibri"/>
        <family val="2"/>
        <charset val="204"/>
        <scheme val="minor"/>
      </rPr>
      <t xml:space="preserve"> LCD TFT (480*272) видеодомофон. Подключение </t>
    </r>
    <r>
      <rPr>
        <b/>
        <sz val="9"/>
        <rFont val="Calibri"/>
        <family val="2"/>
        <charset val="204"/>
        <scheme val="minor"/>
      </rPr>
      <t>двух</t>
    </r>
    <r>
      <rPr>
        <sz val="9"/>
        <rFont val="Calibri"/>
        <family val="2"/>
        <charset val="204"/>
        <scheme val="minor"/>
      </rPr>
      <t xml:space="preserve"> вызывных панелей и </t>
    </r>
    <r>
      <rPr>
        <b/>
        <sz val="9"/>
        <rFont val="Calibri"/>
        <family val="2"/>
        <charset val="204"/>
        <scheme val="minor"/>
      </rPr>
      <t>двух</t>
    </r>
    <r>
      <rPr>
        <sz val="9"/>
        <rFont val="Calibri"/>
        <family val="2"/>
        <charset val="204"/>
        <scheme val="minor"/>
      </rPr>
      <t xml:space="preserve"> видеокамер. Адресный "интерком". Накладной тип крепления. Габаритные размеры: 71 х 116 х 16 мм. Цвет корпуса белый. Питание AC220V. Совместим с вызывными панелями CVBS.</t>
    </r>
  </si>
  <si>
    <r>
      <t xml:space="preserve">Цветной 4-x проводный, </t>
    </r>
    <r>
      <rPr>
        <b/>
        <sz val="9"/>
        <color rgb="FFFF0000"/>
        <rFont val="Calibri"/>
        <family val="2"/>
        <charset val="204"/>
      </rPr>
      <t>7"</t>
    </r>
    <r>
      <rPr>
        <sz val="9"/>
        <rFont val="Calibri"/>
        <family val="2"/>
        <charset val="204"/>
      </rPr>
      <t xml:space="preserve"> LCD TFT (800х480) видеодомофон. Подключение</t>
    </r>
    <r>
      <rPr>
        <b/>
        <sz val="9"/>
        <rFont val="Calibri"/>
        <family val="2"/>
        <charset val="204"/>
      </rPr>
      <t xml:space="preserve"> 2-х</t>
    </r>
    <r>
      <rPr>
        <sz val="9"/>
        <rFont val="Calibri"/>
        <family val="2"/>
        <charset val="204"/>
      </rPr>
      <t xml:space="preserve"> вызывных панелей и </t>
    </r>
    <r>
      <rPr>
        <b/>
        <sz val="9"/>
        <rFont val="Calibri"/>
        <family val="2"/>
        <charset val="204"/>
      </rPr>
      <t>2-х</t>
    </r>
    <r>
      <rPr>
        <sz val="9"/>
        <rFont val="Calibri"/>
        <family val="2"/>
        <charset val="204"/>
      </rPr>
      <t xml:space="preserve"> видеокамер. Загрузка собственных мелодий MP3. Запись видеороликов входящего вызова со звуком  на microSD карту или во встроенную память (64 кадра) в автоматическом или ручном режимах, и по детектору движения.Открытие ворот. Поддержка micro SD карт </t>
    </r>
    <r>
      <rPr>
        <b/>
        <sz val="9"/>
        <rFont val="Calibri"/>
        <family val="2"/>
        <charset val="204"/>
      </rPr>
      <t>(8Гб-32Гб</t>
    </r>
    <r>
      <rPr>
        <sz val="9"/>
        <rFont val="Calibri"/>
        <family val="2"/>
        <charset val="204"/>
      </rPr>
      <t>). Функция "интерком". Накладной тип крепления. Габаритные размеры: 210 х 115 х 25 мм. Цвет корпуса белый. Питание AC220V. Совместим с вызывными панелями CVBS.</t>
    </r>
  </si>
  <si>
    <r>
      <t>Видеодомофон</t>
    </r>
    <r>
      <rPr>
        <b/>
        <sz val="9"/>
        <color rgb="FFFF0000"/>
        <rFont val="Calibri"/>
        <family val="2"/>
        <charset val="204"/>
        <scheme val="minor"/>
      </rPr>
      <t xml:space="preserve"> 7"</t>
    </r>
    <r>
      <rPr>
        <sz val="9"/>
        <rFont val="Calibri"/>
        <family val="2"/>
        <charset val="204"/>
        <scheme val="minor"/>
      </rPr>
      <t xml:space="preserve"> </t>
    </r>
    <r>
      <rPr>
        <b/>
        <sz val="9"/>
        <rFont val="Calibri"/>
        <family val="2"/>
        <charset val="204"/>
        <scheme val="minor"/>
      </rPr>
      <t>Сенсорный экран</t>
    </r>
    <r>
      <rPr>
        <sz val="9"/>
        <rFont val="Calibri"/>
        <family val="2"/>
        <charset val="204"/>
        <scheme val="minor"/>
      </rPr>
      <t xml:space="preserve">, 1080P/720P/CVBS Подключение </t>
    </r>
    <r>
      <rPr>
        <b/>
        <sz val="9"/>
        <rFont val="Calibri"/>
        <family val="2"/>
        <charset val="204"/>
        <scheme val="minor"/>
      </rPr>
      <t xml:space="preserve">2-х </t>
    </r>
    <r>
      <rPr>
        <sz val="9"/>
        <rFont val="Calibri"/>
        <family val="2"/>
        <charset val="204"/>
        <scheme val="minor"/>
      </rPr>
      <t>вызывных панелей и</t>
    </r>
    <r>
      <rPr>
        <b/>
        <sz val="9"/>
        <rFont val="Calibri"/>
        <family val="2"/>
        <charset val="204"/>
        <scheme val="minor"/>
      </rPr>
      <t xml:space="preserve"> 2-х</t>
    </r>
    <r>
      <rPr>
        <sz val="9"/>
        <rFont val="Calibri"/>
        <family val="2"/>
        <charset val="204"/>
        <scheme val="minor"/>
      </rPr>
      <t xml:space="preserve"> видеокамер.Календарь, будильник. Загрузка собственных мелодий MP3 в качестве сигнала вызова домофона. Запись видеороликов входящего вызова со звуком в автоматическом или ручном режимах, и по детектору движения. Поддержка micro SD карт (8Гб-128Гб).Адресный интерком. Накладной тип крепления. Габаритные размеры: 216 х 129 х 10 мм Питание АС 220В. Цвет корпуса белый. Совместим со всеми вызывными панелями.</t>
    </r>
  </si>
  <si>
    <r>
      <t>Видеодомофон</t>
    </r>
    <r>
      <rPr>
        <b/>
        <sz val="9"/>
        <color rgb="FFFF0000"/>
        <rFont val="Calibri"/>
        <family val="2"/>
        <charset val="204"/>
        <scheme val="minor"/>
      </rPr>
      <t xml:space="preserve"> 7"</t>
    </r>
    <r>
      <rPr>
        <sz val="9"/>
        <rFont val="Calibri"/>
        <family val="2"/>
        <charset val="204"/>
        <scheme val="minor"/>
      </rPr>
      <t xml:space="preserve"> </t>
    </r>
    <r>
      <rPr>
        <b/>
        <sz val="9"/>
        <rFont val="Calibri"/>
        <family val="2"/>
        <charset val="204"/>
        <scheme val="minor"/>
      </rPr>
      <t>Сенсорные кнопки</t>
    </r>
    <r>
      <rPr>
        <sz val="9"/>
        <rFont val="Calibri"/>
        <family val="2"/>
        <charset val="204"/>
        <scheme val="minor"/>
      </rPr>
      <t xml:space="preserve">, 1080P/720P/CVBS Подключение </t>
    </r>
    <r>
      <rPr>
        <b/>
        <sz val="9"/>
        <rFont val="Calibri"/>
        <family val="2"/>
        <charset val="204"/>
        <scheme val="minor"/>
      </rPr>
      <t>двух</t>
    </r>
    <r>
      <rPr>
        <sz val="9"/>
        <rFont val="Calibri"/>
        <family val="2"/>
        <charset val="204"/>
        <scheme val="minor"/>
      </rPr>
      <t xml:space="preserve"> вызывных панелей и</t>
    </r>
    <r>
      <rPr>
        <b/>
        <sz val="9"/>
        <rFont val="Calibri"/>
        <family val="2"/>
        <charset val="204"/>
        <scheme val="minor"/>
      </rPr>
      <t xml:space="preserve"> двух</t>
    </r>
    <r>
      <rPr>
        <sz val="9"/>
        <rFont val="Calibri"/>
        <family val="2"/>
        <charset val="204"/>
        <scheme val="minor"/>
      </rPr>
      <t xml:space="preserve"> видеокамер.Календарь, будильник. Загрузка собственных мелодий MP3 в качестве сигнала вызова домофона. Запись видеороликов входящего вызова со звуком в автоматическом или ручном режимах, и по детектору движения. Поддержка micro SD карт (8Гб-128Гб).Адресный интерком. Накладной тип крепления. Габаритные размеры: 216 х 129 х 10 мм АС 220В. Белый. Совместим со всеми вызывными панелями.</t>
    </r>
  </si>
  <si>
    <r>
      <t>Видеодомофон</t>
    </r>
    <r>
      <rPr>
        <b/>
        <sz val="9"/>
        <color rgb="FFFF0000"/>
        <rFont val="Calibri"/>
        <family val="2"/>
        <charset val="204"/>
        <scheme val="minor"/>
      </rPr>
      <t xml:space="preserve"> 10"</t>
    </r>
    <r>
      <rPr>
        <sz val="9"/>
        <rFont val="Calibri"/>
        <family val="2"/>
        <charset val="204"/>
        <scheme val="minor"/>
      </rPr>
      <t xml:space="preserve">, </t>
    </r>
    <r>
      <rPr>
        <b/>
        <sz val="9"/>
        <rFont val="Calibri"/>
        <family val="2"/>
        <charset val="204"/>
        <scheme val="minor"/>
      </rPr>
      <t>Сенсорные кнопки</t>
    </r>
    <r>
      <rPr>
        <sz val="9"/>
        <rFont val="Calibri"/>
        <family val="2"/>
        <charset val="204"/>
        <scheme val="minor"/>
      </rPr>
      <t xml:space="preserve">, 1080P/720P/CVBS Подключение </t>
    </r>
    <r>
      <rPr>
        <b/>
        <sz val="9"/>
        <rFont val="Calibri"/>
        <family val="2"/>
        <charset val="204"/>
        <scheme val="minor"/>
      </rPr>
      <t>двух</t>
    </r>
    <r>
      <rPr>
        <sz val="9"/>
        <rFont val="Calibri"/>
        <family val="2"/>
        <charset val="204"/>
        <scheme val="minor"/>
      </rPr>
      <t xml:space="preserve"> вызывных панелей и </t>
    </r>
    <r>
      <rPr>
        <b/>
        <sz val="9"/>
        <rFont val="Calibri"/>
        <family val="2"/>
        <charset val="204"/>
        <scheme val="minor"/>
      </rPr>
      <t>двух</t>
    </r>
    <r>
      <rPr>
        <sz val="9"/>
        <rFont val="Calibri"/>
        <family val="2"/>
        <charset val="204"/>
        <scheme val="minor"/>
      </rPr>
      <t xml:space="preserve"> видеокамер.Календарь, будильник. Загрузка собственных мелодий MP3 в качестве сигнала вызова домофона. Запись видеороликов входящего вызова со звуком в автоматическом или ручном режимах, и по детектору движения. Поддержка micro SD карт (8Гб-128Гб).Адресный интерком. Накладной тип крепления.Габаритные размеры: 255 х 180 х 21 мм. Питание АС 220В.Цвет корпуса:белый. Совместим со всеми вызывными панелями.</t>
    </r>
  </si>
  <si>
    <r>
      <t>Видеодомофон</t>
    </r>
    <r>
      <rPr>
        <b/>
        <sz val="9"/>
        <color rgb="FFFF0000"/>
        <rFont val="Calibri"/>
        <family val="2"/>
        <charset val="204"/>
        <scheme val="minor"/>
      </rPr>
      <t xml:space="preserve"> 10"</t>
    </r>
    <r>
      <rPr>
        <sz val="9"/>
        <rFont val="Calibri"/>
        <family val="2"/>
        <charset val="204"/>
        <scheme val="minor"/>
      </rPr>
      <t xml:space="preserve">, </t>
    </r>
    <r>
      <rPr>
        <b/>
        <sz val="9"/>
        <rFont val="Calibri"/>
        <family val="2"/>
        <charset val="204"/>
        <scheme val="minor"/>
      </rPr>
      <t>Сенсорный экран</t>
    </r>
    <r>
      <rPr>
        <sz val="9"/>
        <rFont val="Calibri"/>
        <family val="2"/>
        <charset val="204"/>
        <scheme val="minor"/>
      </rPr>
      <t xml:space="preserve">, 1080P/720P/CVBS Подключение </t>
    </r>
    <r>
      <rPr>
        <b/>
        <sz val="9"/>
        <rFont val="Calibri"/>
        <family val="2"/>
        <charset val="204"/>
        <scheme val="minor"/>
      </rPr>
      <t>двух</t>
    </r>
    <r>
      <rPr>
        <sz val="9"/>
        <rFont val="Calibri"/>
        <family val="2"/>
        <charset val="204"/>
        <scheme val="minor"/>
      </rPr>
      <t xml:space="preserve"> вызывных панелей и </t>
    </r>
    <r>
      <rPr>
        <b/>
        <sz val="9"/>
        <rFont val="Calibri"/>
        <family val="2"/>
        <charset val="204"/>
        <scheme val="minor"/>
      </rPr>
      <t>двух</t>
    </r>
    <r>
      <rPr>
        <sz val="9"/>
        <rFont val="Calibri"/>
        <family val="2"/>
        <charset val="204"/>
        <scheme val="minor"/>
      </rPr>
      <t xml:space="preserve"> видеокамер.Календарь, будильник. Загрузка собственных мелодий MP3 в качестве сигнала вызова домофона. Запись видеороликов входящего вызова со звуком в автоматическом или ручном режимах, и по детектору движения. Поддержка micro SD карт (8Гб-128Гб).Адресный интерком. Накладной тип крепления.Габаритные размеры: 255 х 180 х 21 мм. АС 220В.Цвет корпуса:белый. Совместим со всеми вызывными панелями.</t>
    </r>
  </si>
  <si>
    <r>
      <t>Видеодомофон</t>
    </r>
    <r>
      <rPr>
        <b/>
        <sz val="9"/>
        <color rgb="FFFF0000"/>
        <rFont val="Calibri"/>
        <family val="2"/>
        <charset val="204"/>
        <scheme val="minor"/>
      </rPr>
      <t xml:space="preserve"> 7",</t>
    </r>
    <r>
      <rPr>
        <sz val="9"/>
        <rFont val="Calibri"/>
        <family val="2"/>
        <charset val="204"/>
        <scheme val="minor"/>
      </rPr>
      <t xml:space="preserve"> </t>
    </r>
    <r>
      <rPr>
        <b/>
        <sz val="9"/>
        <rFont val="Calibri"/>
        <family val="2"/>
        <charset val="204"/>
        <scheme val="minor"/>
      </rPr>
      <t xml:space="preserve">WI-FI, LAN. </t>
    </r>
    <r>
      <rPr>
        <sz val="9"/>
        <rFont val="Calibri"/>
        <family val="2"/>
        <charset val="204"/>
        <scheme val="minor"/>
      </rPr>
      <t xml:space="preserve">Удалённое подключение к монитору через приложение Tuya Smart для Android и IOS. </t>
    </r>
    <r>
      <rPr>
        <b/>
        <sz val="9"/>
        <rFont val="Calibri"/>
        <family val="2"/>
        <charset val="204"/>
        <scheme val="minor"/>
      </rPr>
      <t>Сенсорные кнопки</t>
    </r>
    <r>
      <rPr>
        <sz val="9"/>
        <rFont val="Calibri"/>
        <family val="2"/>
        <charset val="204"/>
        <scheme val="minor"/>
      </rPr>
      <t>, 1080P/720P/CVBS Подключение</t>
    </r>
    <r>
      <rPr>
        <b/>
        <sz val="9"/>
        <rFont val="Calibri"/>
        <family val="2"/>
        <charset val="204"/>
        <scheme val="minor"/>
      </rPr>
      <t xml:space="preserve"> двух</t>
    </r>
    <r>
      <rPr>
        <sz val="9"/>
        <rFont val="Calibri"/>
        <family val="2"/>
        <charset val="204"/>
        <scheme val="minor"/>
      </rPr>
      <t xml:space="preserve"> вызывных панелей и</t>
    </r>
    <r>
      <rPr>
        <b/>
        <sz val="9"/>
        <rFont val="Calibri"/>
        <family val="2"/>
        <charset val="204"/>
        <scheme val="minor"/>
      </rPr>
      <t xml:space="preserve"> двух</t>
    </r>
    <r>
      <rPr>
        <sz val="9"/>
        <rFont val="Calibri"/>
        <family val="2"/>
        <charset val="204"/>
        <scheme val="minor"/>
      </rPr>
      <t xml:space="preserve"> видеокамер.Календарь, будильник. Загрузка собственных мелодий MP3 в качестве сигнала вызова домофона. Запись видеороликов входящего вызова со звуком в автоматическом или ручном режимах, и по детектору движения. Поддержка micro SD карт (8Гб-128Гб).Адресный интерком. Накладной тип крепления. АС 220В.Цвет корпуса:белый.Габаритные размеры: 216 х 129 х 10 мм. Совместим со всеми вызывными панелями.</t>
    </r>
  </si>
  <si>
    <r>
      <t>Видеодомофон</t>
    </r>
    <r>
      <rPr>
        <b/>
        <sz val="9"/>
        <color rgb="FFFF0000"/>
        <rFont val="Calibri"/>
        <family val="2"/>
        <charset val="204"/>
        <scheme val="minor"/>
      </rPr>
      <t xml:space="preserve"> 7",</t>
    </r>
    <r>
      <rPr>
        <sz val="9"/>
        <rFont val="Calibri"/>
        <family val="2"/>
        <charset val="204"/>
        <scheme val="minor"/>
      </rPr>
      <t xml:space="preserve"> </t>
    </r>
    <r>
      <rPr>
        <b/>
        <sz val="9"/>
        <rFont val="Calibri"/>
        <family val="2"/>
        <charset val="204"/>
        <scheme val="minor"/>
      </rPr>
      <t>WI-FI, LAN с емкостным сенсорным экраном</t>
    </r>
    <r>
      <rPr>
        <sz val="9"/>
        <rFont val="Calibri"/>
        <family val="2"/>
        <charset val="204"/>
        <scheme val="minor"/>
      </rPr>
      <t xml:space="preserve"> Удалённое подключение к монитору через приложение Tuya Smart для Android и IOS. </t>
    </r>
    <r>
      <rPr>
        <b/>
        <sz val="9"/>
        <rFont val="Calibri"/>
        <family val="2"/>
        <charset val="204"/>
        <scheme val="minor"/>
      </rPr>
      <t>Сенсорные кнопки</t>
    </r>
    <r>
      <rPr>
        <sz val="9"/>
        <rFont val="Calibri"/>
        <family val="2"/>
        <charset val="204"/>
        <scheme val="minor"/>
      </rPr>
      <t>, 1080P/720P/CVBS Подключение</t>
    </r>
    <r>
      <rPr>
        <b/>
        <sz val="9"/>
        <rFont val="Calibri"/>
        <family val="2"/>
        <charset val="204"/>
        <scheme val="minor"/>
      </rPr>
      <t xml:space="preserve"> двух</t>
    </r>
    <r>
      <rPr>
        <sz val="9"/>
        <rFont val="Calibri"/>
        <family val="2"/>
        <charset val="204"/>
        <scheme val="minor"/>
      </rPr>
      <t xml:space="preserve"> вызывных панелей и</t>
    </r>
    <r>
      <rPr>
        <b/>
        <sz val="9"/>
        <rFont val="Calibri"/>
        <family val="2"/>
        <charset val="204"/>
        <scheme val="minor"/>
      </rPr>
      <t xml:space="preserve"> двух</t>
    </r>
    <r>
      <rPr>
        <sz val="9"/>
        <rFont val="Calibri"/>
        <family val="2"/>
        <charset val="204"/>
        <scheme val="minor"/>
      </rPr>
      <t xml:space="preserve"> видеокамер.Календарь, будильник. Загрузка собственных мелодий MP3 в качестве сигнала вызова домофона. Запись видеороликов входящего вызова со звуком в автоматическом или ручном режимах, и по детектору движения. Поддержка micro SD карт (8Гб-128Гб).Адресный интерком. Накладной тип крепления. АС 220В.Цвет корпуса:белый.Габаритные размеры: 216 х 129 х 10 мм. Совместим со всеми вызывными панелями.</t>
    </r>
  </si>
  <si>
    <r>
      <t>Аналог AT-VD 433C c возможностью подключения к многоквартирным цифровым домофонам (Raikmann, Keymann).</t>
    </r>
    <r>
      <rPr>
        <b/>
        <sz val="9"/>
        <rFont val="Calibri"/>
        <family val="2"/>
        <charset val="204"/>
      </rPr>
      <t xml:space="preserve"> Подключение 3-х вызывных панелей и одной подъездной видеокамеры. </t>
    </r>
  </si>
  <si>
    <r>
      <t>Аналог AT-VD 433C с  возможностью подключения к многоквартирным координатно-матричным домофонам (Цифрал, Eltis)..</t>
    </r>
    <r>
      <rPr>
        <b/>
        <sz val="9"/>
        <rFont val="Calibri"/>
        <family val="2"/>
        <charset val="204"/>
      </rPr>
      <t xml:space="preserve"> Подключение 3-х вызывных панелей и одной подъездной видеокамеры. </t>
    </r>
  </si>
  <si>
    <r>
      <t xml:space="preserve">Аналог AT-VD 750 C/SD с возможностью подключения к многоквартирным цифровым домофонам (Raikmann, Keymann) </t>
    </r>
    <r>
      <rPr>
        <b/>
        <sz val="9"/>
        <color theme="1"/>
        <rFont val="Calibri"/>
        <family val="2"/>
        <charset val="204"/>
      </rPr>
      <t>Подключение 2-х вызывных панелей и 2-х видеокамер</t>
    </r>
  </si>
  <si>
    <r>
      <t xml:space="preserve">Аналог AT-VD 750 C/SD с  возможностью подключения к многоквартирным координатно-матричным домофонам (Цифрал, Eltis). </t>
    </r>
    <r>
      <rPr>
        <b/>
        <sz val="9"/>
        <color theme="1"/>
        <rFont val="Calibri"/>
        <family val="2"/>
        <charset val="204"/>
      </rPr>
      <t>Подключение 2-х вызывных панелей и 2-х видеокамер</t>
    </r>
  </si>
  <si>
    <r>
      <t xml:space="preserve">4-х проводная цветная накладная вандалоустойчивая  </t>
    </r>
    <r>
      <rPr>
        <b/>
        <sz val="9"/>
        <rFont val="Calibri"/>
        <family val="2"/>
        <charset val="204"/>
        <scheme val="minor"/>
      </rPr>
      <t>HD/CVBS</t>
    </r>
    <r>
      <rPr>
        <sz val="9"/>
        <rFont val="Calibri"/>
        <family val="2"/>
        <charset val="204"/>
        <scheme val="minor"/>
      </rPr>
      <t xml:space="preserve"> видеопанель </t>
    </r>
    <r>
      <rPr>
        <b/>
        <sz val="9"/>
        <rFont val="Calibri"/>
        <family val="2"/>
        <charset val="204"/>
        <scheme val="minor"/>
      </rPr>
      <t xml:space="preserve">1080P. </t>
    </r>
    <r>
      <rPr>
        <sz val="9"/>
        <rFont val="Calibri"/>
        <family val="2"/>
        <charset val="204"/>
        <scheme val="minor"/>
      </rPr>
      <t xml:space="preserve">Встроенная видеокамера </t>
    </r>
    <r>
      <rPr>
        <b/>
        <sz val="9"/>
        <rFont val="Calibri"/>
        <family val="2"/>
        <charset val="204"/>
        <scheme val="minor"/>
      </rPr>
      <t>800ТВЛ</t>
    </r>
    <r>
      <rPr>
        <sz val="9"/>
        <rFont val="Calibri"/>
        <family val="2"/>
        <charset val="204"/>
        <scheme val="minor"/>
      </rPr>
      <t xml:space="preserve"> и ИК-подсветка .</t>
    </r>
    <r>
      <rPr>
        <b/>
        <sz val="9"/>
        <rFont val="Calibri"/>
        <family val="2"/>
        <charset val="204"/>
        <scheme val="minor"/>
      </rPr>
      <t>Переключение CVBS, AHD, CVI, TVI</t>
    </r>
    <r>
      <rPr>
        <sz val="9"/>
        <rFont val="Calibri"/>
        <family val="2"/>
        <charset val="204"/>
        <scheme val="minor"/>
      </rPr>
      <t>. Угол обзора 110°, IP66,  управление замком. В комплекте: кронштейн для поворота панели на 30°.</t>
    </r>
    <r>
      <rPr>
        <b/>
        <sz val="9"/>
        <rFont val="Calibri"/>
        <family val="2"/>
        <charset val="204"/>
        <scheme val="minor"/>
      </rPr>
      <t xml:space="preserve"> Цвет корпуса: серебро, темно-серый</t>
    </r>
    <r>
      <rPr>
        <sz val="9"/>
        <rFont val="Calibri"/>
        <family val="2"/>
        <charset val="204"/>
        <scheme val="minor"/>
      </rPr>
      <t>. Габариты: 133*48*16 мм, -30° ....+60° Совместима со всеми мониторами.</t>
    </r>
  </si>
  <si>
    <r>
      <t xml:space="preserve">Модуль сопряжения индивидуального видеодомофона с общеподъездным многоквартирным домофоном (с </t>
    </r>
    <r>
      <rPr>
        <b/>
        <sz val="9"/>
        <rFont val="Calibri"/>
        <family val="2"/>
        <charset val="204"/>
        <scheme val="minor"/>
      </rPr>
      <t>координатной</t>
    </r>
    <r>
      <rPr>
        <sz val="9"/>
        <rFont val="Calibri"/>
        <family val="2"/>
        <charset val="204"/>
        <scheme val="minor"/>
      </rPr>
      <t xml:space="preserve"> системой адресации абонентов:   (ДАКСИС, ВИЗИТ, ЦИФРАЛ*, ЭЛТИС, МЕТАКОМ).</t>
    </r>
  </si>
  <si>
    <r>
      <t xml:space="preserve">Модуль сопряжения индивидуального видеодомофона </t>
    </r>
    <r>
      <rPr>
        <sz val="9"/>
        <rFont val="Calibri"/>
        <family val="2"/>
        <charset val="204"/>
      </rPr>
      <t xml:space="preserve"> с общеподъездным многоквартирным домофоном. Предназначен для подключения видеодомофона к линии связи общеподъездного домофона с </t>
    </r>
    <r>
      <rPr>
        <b/>
        <sz val="9"/>
        <rFont val="Calibri"/>
        <family val="2"/>
        <charset val="204"/>
      </rPr>
      <t xml:space="preserve">цифровой </t>
    </r>
    <r>
      <rPr>
        <sz val="9"/>
        <rFont val="Calibri"/>
        <family val="2"/>
        <charset val="204"/>
      </rPr>
      <t>линейной системой адресации абонентов (Proel, Laskomex, Raikmann, Gerch)</t>
    </r>
  </si>
  <si>
    <r>
      <t>Модуль сопряжения индивидуального видеодомофона</t>
    </r>
    <r>
      <rPr>
        <b/>
        <sz val="9"/>
        <rFont val="Calibri"/>
        <family val="2"/>
        <charset val="204"/>
      </rPr>
      <t xml:space="preserve"> </t>
    </r>
    <r>
      <rPr>
        <sz val="9"/>
        <rFont val="Calibri"/>
        <family val="2"/>
        <charset val="204"/>
      </rPr>
      <t xml:space="preserve">с общеподъездным многоквартирным домофоном. Предназначен для подключения видеодомофона к линии связи общеподъездного домофона с </t>
    </r>
    <r>
      <rPr>
        <b/>
        <sz val="9"/>
        <rFont val="Calibri"/>
        <family val="2"/>
        <charset val="204"/>
      </rPr>
      <t xml:space="preserve">координатной </t>
    </r>
    <r>
      <rPr>
        <sz val="9"/>
        <rFont val="Calibri"/>
        <family val="2"/>
        <charset val="204"/>
      </rPr>
      <t>системой адресации абонентов (Визит, Цифрал, Элтис).</t>
    </r>
  </si>
  <si>
    <r>
      <t xml:space="preserve">Модуль сопряжения индивидуального видеодомофона с общеподъездным многоквартирным домофоном (с </t>
    </r>
    <r>
      <rPr>
        <b/>
        <sz val="9"/>
        <rFont val="Calibri"/>
        <family val="2"/>
        <charset val="204"/>
        <scheme val="minor"/>
      </rPr>
      <t>цифровой</t>
    </r>
    <r>
      <rPr>
        <sz val="9"/>
        <rFont val="Calibri"/>
        <family val="2"/>
        <charset val="204"/>
        <scheme val="minor"/>
      </rPr>
      <t xml:space="preserve"> линейной системой адресации абонентов: Proel, Laskomex, Raikmann, Gerch).</t>
    </r>
  </si>
  <si>
    <r>
      <t xml:space="preserve">Модуль сопряжения индивидуального видеодомофона с общеподъездным многоквартирным домофоном (с </t>
    </r>
    <r>
      <rPr>
        <b/>
        <sz val="9"/>
        <rFont val="Calibri"/>
        <family val="2"/>
        <charset val="204"/>
        <scheme val="minor"/>
      </rPr>
      <t>координатной</t>
    </r>
    <r>
      <rPr>
        <sz val="9"/>
        <rFont val="Calibri"/>
        <family val="2"/>
        <charset val="204"/>
        <scheme val="minor"/>
      </rPr>
      <t xml:space="preserve"> системой адресации абонентов: Визит, Цифрал, Элтис).</t>
    </r>
  </si>
  <si>
    <r>
      <t xml:space="preserve">Устройство квартирное переговорное с регулировкой громкости вызова. Цвет белый. </t>
    </r>
    <r>
      <rPr>
        <b/>
        <sz val="9"/>
        <rFont val="Calibri"/>
        <family val="2"/>
        <charset val="204"/>
        <scheme val="minor"/>
      </rPr>
      <t>Координатная</t>
    </r>
    <r>
      <rPr>
        <sz val="9"/>
        <rFont val="Calibri"/>
        <family val="2"/>
        <charset val="204"/>
        <scheme val="minor"/>
      </rPr>
      <t>.Габаритные размеры 40*175*35 мм.</t>
    </r>
  </si>
  <si>
    <r>
      <t xml:space="preserve">Трубка квартирная </t>
    </r>
    <r>
      <rPr>
        <b/>
        <sz val="9"/>
        <rFont val="Calibri"/>
        <family val="2"/>
        <charset val="204"/>
        <scheme val="minor"/>
      </rPr>
      <t>координатная</t>
    </r>
    <r>
      <rPr>
        <sz val="9"/>
        <rFont val="Calibri"/>
        <family val="2"/>
        <charset val="204"/>
        <scheme val="minor"/>
      </rPr>
      <t xml:space="preserve"> переговорная с возможностью регулировки громкости вызова. Упаковано в полиэтилен.Габаритные размеры: 213×81×60 мм.</t>
    </r>
  </si>
  <si>
    <r>
      <t xml:space="preserve">Трубка </t>
    </r>
    <r>
      <rPr>
        <b/>
        <sz val="9"/>
        <rFont val="Calibri"/>
        <family val="2"/>
        <charset val="204"/>
        <scheme val="minor"/>
      </rPr>
      <t>цифровая</t>
    </r>
    <r>
      <rPr>
        <sz val="9"/>
        <rFont val="Calibri"/>
        <family val="2"/>
        <charset val="204"/>
        <scheme val="minor"/>
      </rPr>
      <t xml:space="preserve">, двухпроводная (с капсюлем) для домофонов МК2007, СD-1803, CD-2000, Raikmann, Keyman. С возможностью отключения громкости. Габаритные размеры: 213х81х60мм  Упаковано в полиэтилен. </t>
    </r>
  </si>
  <si>
    <r>
      <t xml:space="preserve">Вызывная панель многоквартирного домофона с металлическими кнопками, </t>
    </r>
    <r>
      <rPr>
        <b/>
        <sz val="9"/>
        <rFont val="Calibri"/>
        <family val="2"/>
        <charset val="204"/>
        <scheme val="minor"/>
      </rPr>
      <t>CVBS</t>
    </r>
    <r>
      <rPr>
        <sz val="9"/>
        <rFont val="Calibri"/>
        <family val="2"/>
        <charset val="204"/>
        <scheme val="minor"/>
      </rPr>
      <t>, 110°, IP54, Антивандальная, Led-подсветка, Врезная, вход по коду или карте, поддержка 2048 карт пользователей, 18-36В, CAT-5, Цвет корпуса: серый. Совместима с CVBS мониторами. -30°...+60° Габаритные размеры корпуса:  370*145*34 мм. Габаритные размеры врезной коробки: 351*126*35 мм</t>
    </r>
  </si>
  <si>
    <r>
      <t xml:space="preserve">Вызывная панель многоквартирного домофона с металлическими кнопками, </t>
    </r>
    <r>
      <rPr>
        <b/>
        <sz val="9"/>
        <rFont val="Calibri"/>
        <family val="2"/>
        <charset val="204"/>
        <scheme val="minor"/>
      </rPr>
      <t>1080P</t>
    </r>
    <r>
      <rPr>
        <sz val="9"/>
        <rFont val="Calibri"/>
        <family val="2"/>
        <charset val="204"/>
        <scheme val="minor"/>
      </rPr>
      <t>, 110°, IP54, Антивандальная, Led-подсветка, Врезная, вход по коду или карте, поддержка 2048 карт пользователей, 18-36В, CAT-5,Цвет корпуса: серый. Совместима с HD мониторами. -30°...+60° Габаритные размеры корпуса:  370*145*34 мм. Габаритные размеры врезной коробки: 351*126*35 мм</t>
    </r>
  </si>
  <si>
    <t>AT-VD308H GR</t>
  </si>
  <si>
    <t>AT-07065</t>
  </si>
  <si>
    <t>AT-VD308H SL</t>
  </si>
  <si>
    <t>AT-00731</t>
  </si>
  <si>
    <r>
      <t>4-x проводная цветная накладная вандалоустойчивая панель, встроенная видеокамера</t>
    </r>
    <r>
      <rPr>
        <b/>
        <sz val="9"/>
        <rFont val="Calibri"/>
        <family val="2"/>
        <charset val="204"/>
        <scheme val="minor"/>
      </rPr>
      <t xml:space="preserve"> 800ТВЛ</t>
    </r>
    <r>
      <rPr>
        <sz val="9"/>
        <rFont val="Calibri"/>
        <family val="2"/>
        <charset val="204"/>
        <scheme val="minor"/>
      </rPr>
      <t xml:space="preserve"> и ИК-подсветка. Широкий угол обзора</t>
    </r>
    <r>
      <rPr>
        <b/>
        <sz val="9"/>
        <rFont val="Calibri"/>
        <family val="2"/>
        <charset val="204"/>
        <scheme val="minor"/>
      </rPr>
      <t xml:space="preserve"> 110 градусов</t>
    </r>
    <r>
      <rPr>
        <sz val="9"/>
        <rFont val="Calibri"/>
        <family val="2"/>
        <charset val="204"/>
        <scheme val="minor"/>
      </rPr>
      <t xml:space="preserve">. </t>
    </r>
    <r>
      <rPr>
        <b/>
        <sz val="9"/>
        <rFont val="Calibri"/>
        <family val="2"/>
        <charset val="204"/>
        <scheme val="minor"/>
      </rPr>
      <t>Регулировка громкости</t>
    </r>
    <r>
      <rPr>
        <sz val="9"/>
        <rFont val="Calibri"/>
        <family val="2"/>
        <charset val="204"/>
        <scheme val="minor"/>
      </rPr>
      <t xml:space="preserve">. В комплекте: кронштейн для поворота панели на 30°. Габариты: 131 х 48 х 20 мм. -30C...+60C </t>
    </r>
    <r>
      <rPr>
        <b/>
        <sz val="9"/>
        <rFont val="Calibri"/>
        <family val="2"/>
        <charset val="204"/>
        <scheme val="minor"/>
      </rPr>
      <t>Цвет корпуса: темно-серый, черный ,серебро .</t>
    </r>
    <r>
      <rPr>
        <sz val="9"/>
        <rFont val="Calibri"/>
        <family val="2"/>
        <charset val="204"/>
        <scheme val="minor"/>
      </rPr>
      <t xml:space="preserve"> Совместима со всеми мониторами.</t>
    </r>
  </si>
  <si>
    <r>
      <t>Доводчик механический</t>
    </r>
    <r>
      <rPr>
        <b/>
        <sz val="10"/>
        <rFont val="Calibri"/>
        <family val="2"/>
        <charset val="204"/>
        <scheme val="minor"/>
      </rPr>
      <t xml:space="preserve"> </t>
    </r>
    <r>
      <rPr>
        <b/>
        <sz val="10"/>
        <color rgb="FFFF0000"/>
        <rFont val="Calibri"/>
        <family val="2"/>
        <charset val="204"/>
        <scheme val="minor"/>
      </rPr>
      <t xml:space="preserve"> до 100 кг</t>
    </r>
    <r>
      <rPr>
        <b/>
        <sz val="10"/>
        <rFont val="Calibri"/>
        <family val="2"/>
        <charset val="204"/>
        <scheme val="minor"/>
      </rPr>
      <t>,</t>
    </r>
    <r>
      <rPr>
        <sz val="10"/>
        <rFont val="Calibri"/>
        <family val="2"/>
        <charset val="204"/>
        <scheme val="minor"/>
      </rPr>
      <t xml:space="preserve"> 2-х скоростной, регулируемый.
Усилие: EN4/5 (в зависимости от установки) (EN1154)  
Тип установки: универсальный, для левых и правых дверей
Рабочая температура: -45...+45 °С   Масса брутто:  2100 г.
Габаритные размеры: 223х45х67 мм  Установочный размер: 206х19 мм.
</t>
    </r>
    <r>
      <rPr>
        <b/>
        <sz val="10"/>
        <rFont val="Calibri"/>
        <family val="2"/>
        <charset val="204"/>
        <scheme val="minor"/>
      </rPr>
      <t>Цвет: серебро, коричневый.</t>
    </r>
  </si>
  <si>
    <r>
      <t xml:space="preserve">Доводчик  EN3-5, с рычажной тягой </t>
    </r>
    <r>
      <rPr>
        <b/>
        <sz val="10"/>
        <color rgb="FFFF0000"/>
        <rFont val="Calibri"/>
        <family val="2"/>
        <charset val="204"/>
        <scheme val="minor"/>
      </rPr>
      <t>до 100кг.</t>
    </r>
    <r>
      <rPr>
        <sz val="10"/>
        <rFont val="Calibri"/>
        <family val="2"/>
        <charset val="204"/>
        <scheme val="minor"/>
      </rPr>
      <t xml:space="preserve">
Монтажные размеры, мм. 168*19 Габариты (в*ш*г), мм. 44,5*187*68
Максимальная ши-рина двери, мм. 900
Температурный режим (до), С. 35 С +60С 
Цвет: </t>
    </r>
    <r>
      <rPr>
        <b/>
        <sz val="10"/>
        <rFont val="Calibri"/>
        <family val="2"/>
        <charset val="204"/>
        <scheme val="minor"/>
      </rPr>
      <t>белый, серебро, тёмная бронза, коричневый, черный</t>
    </r>
    <r>
      <rPr>
        <sz val="10"/>
        <rFont val="Calibri"/>
        <family val="2"/>
        <charset val="204"/>
        <scheme val="minor"/>
      </rPr>
      <t xml:space="preserve">
</t>
    </r>
  </si>
  <si>
    <r>
      <t>Доводчик механический</t>
    </r>
    <r>
      <rPr>
        <b/>
        <sz val="10"/>
        <color rgb="FFFF0000"/>
        <rFont val="Calibri"/>
        <family val="2"/>
        <charset val="204"/>
        <scheme val="minor"/>
      </rPr>
      <t xml:space="preserve"> до 120 кг</t>
    </r>
    <r>
      <rPr>
        <b/>
        <sz val="10"/>
        <rFont val="Calibri"/>
        <family val="2"/>
        <charset val="204"/>
        <scheme val="minor"/>
      </rPr>
      <t>,</t>
    </r>
    <r>
      <rPr>
        <sz val="10"/>
        <rFont val="Calibri"/>
        <family val="2"/>
        <charset val="204"/>
        <scheme val="minor"/>
      </rPr>
      <t xml:space="preserve"> 2-х скоростной, регулируемый.  
Усилие: EN5/6 (в зависимости от установки) (EN1154).Тип установки: универсальный, для левых и правых дверей.  Рабочая температура: -45...+45 °С. Габаритные размеры:248х45х67 мм. Установочный размер:230х19 мм. Масса брутто: 2300г. </t>
    </r>
    <r>
      <rPr>
        <b/>
        <sz val="10"/>
        <rFont val="Calibri"/>
        <family val="2"/>
        <charset val="204"/>
        <scheme val="minor"/>
      </rPr>
      <t xml:space="preserve">Цвет: серебро, коричневый </t>
    </r>
    <r>
      <rPr>
        <sz val="10"/>
        <rFont val="Calibri"/>
        <family val="2"/>
        <charset val="204"/>
        <scheme val="minor"/>
      </rPr>
      <t xml:space="preserve">                                                                                        </t>
    </r>
  </si>
  <si>
    <r>
      <t xml:space="preserve">Доводчик  EN6, с рычажной тягой </t>
    </r>
    <r>
      <rPr>
        <b/>
        <sz val="10"/>
        <color rgb="FFFF0000"/>
        <rFont val="Calibri"/>
        <family val="2"/>
        <charset val="204"/>
        <scheme val="minor"/>
      </rPr>
      <t>до 120 кг</t>
    </r>
    <r>
      <rPr>
        <sz val="10"/>
        <rFont val="Calibri"/>
        <family val="2"/>
        <charset val="204"/>
        <scheme val="minor"/>
      </rPr>
      <t xml:space="preserve">
Монтажные размеры, мм. 188*19 Габариты (в*ш*г), мм. 44*204*68
Максимальная ширина двери, мм. 900
Температурный режим (до), С. -35 С +60С 
Цвет: </t>
    </r>
    <r>
      <rPr>
        <b/>
        <sz val="10"/>
        <rFont val="Calibri"/>
        <family val="2"/>
        <charset val="204"/>
        <scheme val="minor"/>
      </rPr>
      <t>белый, серебро, тёмная бронза, коричневый, черный</t>
    </r>
    <r>
      <rPr>
        <sz val="10"/>
        <rFont val="Calibri"/>
        <family val="2"/>
        <charset val="204"/>
        <scheme val="minor"/>
      </rPr>
      <t xml:space="preserve">
</t>
    </r>
  </si>
  <si>
    <r>
      <t xml:space="preserve">Доводчик механический </t>
    </r>
    <r>
      <rPr>
        <b/>
        <sz val="10"/>
        <color rgb="FFFF0000"/>
        <rFont val="Calibri"/>
        <family val="2"/>
        <charset val="204"/>
        <scheme val="minor"/>
      </rPr>
      <t>до 160 кг</t>
    </r>
    <r>
      <rPr>
        <b/>
        <sz val="10"/>
        <rFont val="Calibri"/>
        <family val="2"/>
        <charset val="204"/>
        <scheme val="minor"/>
      </rPr>
      <t>,</t>
    </r>
    <r>
      <rPr>
        <sz val="10"/>
        <rFont val="Calibri"/>
        <family val="2"/>
        <charset val="204"/>
        <scheme val="minor"/>
      </rPr>
      <t xml:space="preserve"> 2-х скоростной, регулируемый.
Усилие: EN5/6/7 (в зависимости от установки) (EN1154) 
Тип установки: универсальный, для левых и правых дверей         
Рабочая температура: -45...+45 °С. Габаритные размеры: 248х45х67 мм. Установочный размер:230х19 мм. Масса брутто: 2300г. </t>
    </r>
    <r>
      <rPr>
        <b/>
        <sz val="10"/>
        <rFont val="Calibri"/>
        <family val="2"/>
        <charset val="204"/>
        <scheme val="minor"/>
      </rPr>
      <t xml:space="preserve">Цвет: серебро, коричневый </t>
    </r>
  </si>
  <si>
    <r>
      <t xml:space="preserve">Доводчик  EN4/5/6, с рычажной тягой </t>
    </r>
    <r>
      <rPr>
        <b/>
        <sz val="10"/>
        <color rgb="FFFF0000"/>
        <rFont val="Calibri"/>
        <family val="2"/>
        <charset val="204"/>
        <scheme val="minor"/>
      </rPr>
      <t>до 150 кг</t>
    </r>
    <r>
      <rPr>
        <sz val="10"/>
        <rFont val="Calibri"/>
        <family val="2"/>
        <charset val="204"/>
        <scheme val="minor"/>
      </rPr>
      <t xml:space="preserve">,                                                                                Мон-тажные размеры, мм.206*19 , Габариты (в*ш*г), мм. 46*223 
Температурный режим (до), С. 35 С +60С 
Цвет: </t>
    </r>
    <r>
      <rPr>
        <b/>
        <sz val="10"/>
        <rFont val="Calibri"/>
        <family val="2"/>
        <charset val="204"/>
        <scheme val="minor"/>
      </rPr>
      <t>белый, серебро, тёмная бронза, коричневый, черный</t>
    </r>
    <r>
      <rPr>
        <sz val="10"/>
        <rFont val="Calibri"/>
        <family val="2"/>
        <charset val="204"/>
        <scheme val="minor"/>
      </rPr>
      <t xml:space="preserve">
</t>
    </r>
  </si>
  <si>
    <r>
      <t>Скользящий канал  для дверных доводчиков: ATEC и QM-D206xxx и QM-D230xxx.  Габаритные размер: 530х30х20 мм. Масса брутто: 800г.</t>
    </r>
    <r>
      <rPr>
        <b/>
        <sz val="10"/>
        <rFont val="Calibri"/>
        <family val="2"/>
        <charset val="204"/>
        <scheme val="minor"/>
      </rPr>
      <t>Цвет: серебро.</t>
    </r>
  </si>
  <si>
    <r>
      <t xml:space="preserve">Доводчик механический  </t>
    </r>
    <r>
      <rPr>
        <b/>
        <sz val="10"/>
        <color rgb="FFFF0000"/>
        <rFont val="Calibri"/>
        <family val="2"/>
        <charset val="204"/>
        <scheme val="minor"/>
      </rPr>
      <t xml:space="preserve">до 65 кг </t>
    </r>
    <r>
      <rPr>
        <sz val="10"/>
        <color theme="1"/>
        <rFont val="Calibri"/>
        <family val="2"/>
        <charset val="204"/>
        <scheme val="minor"/>
      </rPr>
      <t xml:space="preserve"> , 2-х скоростной, регулируемый. Усилие: EN 2/3 (в зависимости от установки) (EN1154) 
Тип установки: универсальный, для левых и правых дверей         
Рабочая температура: -45...+45 °С. Габаритные размеры: 144х36х57. Установочный размер: 132х19 мм. Масса брутто: 900 г.</t>
    </r>
    <r>
      <rPr>
        <b/>
        <sz val="10"/>
        <color theme="1"/>
        <rFont val="Calibri"/>
        <family val="2"/>
        <charset val="204"/>
        <scheme val="minor"/>
      </rPr>
      <t>Цвет: серебро, коричневый.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</si>
  <si>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 xml:space="preserve">Доводчик  EN2-5, с рычажной тягой </t>
    </r>
    <r>
      <rPr>
        <b/>
        <sz val="10"/>
        <color rgb="FFFF0000"/>
        <rFont val="Calibri"/>
        <family val="2"/>
        <charset val="204"/>
        <scheme val="minor"/>
      </rPr>
      <t>до 80 кг</t>
    </r>
    <r>
      <rPr>
        <sz val="10"/>
        <rFont val="Calibri"/>
        <family val="2"/>
        <charset val="204"/>
        <scheme val="minor"/>
      </rPr>
      <t xml:space="preserve">,
Монтажные размеры, мм. 162*19, Габариты (в*ш*г), мм. 42*181*63,5
Максимальная ширина двери, мм. 900
Температурный режим (до), 35 С +60С 
Цвет: </t>
    </r>
    <r>
      <rPr>
        <b/>
        <sz val="10"/>
        <color theme="1"/>
        <rFont val="Calibri"/>
        <family val="2"/>
        <charset val="204"/>
        <scheme val="minor"/>
      </rPr>
      <t>белый, серебро, тёмная бронза, коричневый, черный</t>
    </r>
    <r>
      <rPr>
        <sz val="10"/>
        <rFont val="Calibri"/>
        <family val="2"/>
        <charset val="204"/>
        <scheme val="minor"/>
      </rPr>
      <t xml:space="preserve">
</t>
    </r>
  </si>
  <si>
    <r>
      <t xml:space="preserve">2-х скоростной  доводчик </t>
    </r>
    <r>
      <rPr>
        <b/>
        <sz val="10"/>
        <color rgb="FFFF0000"/>
        <rFont val="Calibri"/>
        <family val="2"/>
        <charset val="204"/>
        <scheme val="minor"/>
      </rPr>
      <t xml:space="preserve"> от 15 до 180 кг.</t>
    </r>
    <r>
      <rPr>
        <sz val="10"/>
        <rFont val="Calibri"/>
        <family val="2"/>
        <charset val="204"/>
        <scheme val="minor"/>
      </rPr>
      <t xml:space="preserve">
Усилие: EN7  (EN1154) Регулировка мощности пружины.В комплекте кронштейн для параллельной установки доводчика. Функция Back Check (ветровой тормоз) ограничивает резкое распахивание или захлопывание двери на отрезке от 70° до 180° (зависит от регулировки). Габаритные размеры: 325х47х51.5 мм. Установочный размер: 305х19 мм. Масса брутто: 2917г.  Температурный режим: -45ºС …+50ºС.             </t>
    </r>
    <r>
      <rPr>
        <b/>
        <sz val="10"/>
        <rFont val="Calibri"/>
        <family val="2"/>
        <charset val="204"/>
        <scheme val="minor"/>
      </rPr>
      <t>Цвет: серебро.</t>
    </r>
    <r>
      <rPr>
        <sz val="10"/>
        <rFont val="Calibri"/>
        <family val="2"/>
        <charset val="204"/>
        <scheme val="minor"/>
      </rPr>
      <t xml:space="preserve">
</t>
    </r>
  </si>
  <si>
    <r>
      <t xml:space="preserve">Блок бесперебойного питания </t>
    </r>
    <r>
      <rPr>
        <b/>
        <sz val="10"/>
        <color indexed="8"/>
        <rFont val="Calibri"/>
        <family val="2"/>
        <charset val="204"/>
      </rPr>
      <t>в пластиковом корпусе</t>
    </r>
    <r>
      <rPr>
        <sz val="10"/>
        <color indexed="8"/>
        <rFont val="Calibri"/>
        <family val="2"/>
        <charset val="204"/>
      </rPr>
      <t xml:space="preserve"> под АКБ 7 Ач со встроенной платой распределения нагрузки по 4-м каналам с защитой каждого канала от перегрузки по току и КЗ. Ток нагрузки(ном): </t>
    </r>
    <r>
      <rPr>
        <b/>
        <sz val="10"/>
        <color rgb="FFFF0000"/>
        <rFont val="Calibri"/>
        <family val="2"/>
        <charset val="204"/>
      </rPr>
      <t>4А (4 х 1.0А).</t>
    </r>
    <r>
      <rPr>
        <sz val="10"/>
        <color indexed="8"/>
        <rFont val="Calibri"/>
        <family val="2"/>
        <charset val="204"/>
      </rPr>
      <t>Uвх. AC 110-250 В, Uвых. DC 12,6 В (регулируется от 11.7 до 14.7  ± 5%), Рабочая температура : -15°C ~ +50°C. 
Габаритные размеры: 168×195×83 мм. Масса брутто 590 г. Цвет корпуса - белый.</t>
    </r>
  </si>
  <si>
    <r>
      <t>Блок бесперебойного питания</t>
    </r>
    <r>
      <rPr>
        <b/>
        <sz val="10"/>
        <color indexed="8"/>
        <rFont val="Calibri"/>
        <family val="2"/>
        <charset val="204"/>
      </rPr>
      <t xml:space="preserve"> в пластиковом корпусе</t>
    </r>
    <r>
      <rPr>
        <sz val="10"/>
        <color indexed="8"/>
        <rFont val="Calibri"/>
        <family val="2"/>
        <charset val="204"/>
      </rPr>
      <t xml:space="preserve"> под АКБ 7 Ач со встроенной платой распределения нагрузки по 8-ми каналам с защитой каждого канала от перегрузки по току и КЗ. Ток нагрузки (ном) : </t>
    </r>
    <r>
      <rPr>
        <b/>
        <sz val="10"/>
        <color rgb="FFFF0000"/>
        <rFont val="Calibri"/>
        <family val="2"/>
        <charset val="204"/>
      </rPr>
      <t>6А (8 x 0.75 A).</t>
    </r>
    <r>
      <rPr>
        <sz val="10"/>
        <color indexed="8"/>
        <rFont val="Calibri"/>
        <family val="2"/>
        <charset val="204"/>
      </rPr>
      <t>Uвх. AC 110-250 В, Uвых. DC 12,6 В (регулируется от 11.7 до 14.7  ± 5%), Рабочая температура : -15°C ~ +50°C. 
Габаритные размеры: 168×195×83 мм. Масса брутто 620 г. Цвет корпуса - белый.</t>
    </r>
  </si>
  <si>
    <r>
      <t xml:space="preserve">Блок бесперебойного питания </t>
    </r>
    <r>
      <rPr>
        <b/>
        <sz val="10"/>
        <color indexed="8"/>
        <rFont val="Calibri"/>
        <family val="2"/>
        <charset val="204"/>
      </rPr>
      <t>в металлическом корпусе</t>
    </r>
    <r>
      <rPr>
        <sz val="10"/>
        <color indexed="8"/>
        <rFont val="Calibri"/>
        <family val="2"/>
        <charset val="204"/>
      </rPr>
      <t xml:space="preserve"> под АКБ 7 Ач со встроенной платой распределения нагрузки по 4-м каналам с защитой каждого канала от перегрузки по току и КЗ. Ток нагрузки(ном): </t>
    </r>
    <r>
      <rPr>
        <b/>
        <sz val="10"/>
        <color rgb="FFFF0000"/>
        <rFont val="Calibri"/>
        <family val="2"/>
        <charset val="204"/>
      </rPr>
      <t>4А (4 х 1.0А).</t>
    </r>
    <r>
      <rPr>
        <sz val="10"/>
        <color indexed="8"/>
        <rFont val="Calibri"/>
        <family val="2"/>
        <charset val="204"/>
      </rPr>
      <t>Uвх. AC 110-250 В, Uвых. DC 12,6 В (регулируется от 11.7 до 14.7  ± 5%), Рабочая температура : -15°C ~ +50°C. 
Габаритные размеры: 232×167×77 мм. Масса брутто 986 г. Цвет корпуса - серый.</t>
    </r>
  </si>
  <si>
    <r>
      <t xml:space="preserve">Блоки бесперебойного питания </t>
    </r>
    <r>
      <rPr>
        <b/>
        <sz val="10"/>
        <color indexed="8"/>
        <rFont val="Calibri"/>
        <family val="2"/>
        <charset val="204"/>
      </rPr>
      <t xml:space="preserve">в металлическом корпусе </t>
    </r>
    <r>
      <rPr>
        <sz val="10"/>
        <color indexed="8"/>
        <rFont val="Calibri"/>
        <family val="2"/>
        <charset val="204"/>
      </rPr>
      <t xml:space="preserve">под АКБ 7 Ач со встроенной платой распределения нагрузки по 8-ми каналам с защитой каждого канала от перегрузки по току и КЗ. Ток нагрузки (ном) : </t>
    </r>
    <r>
      <rPr>
        <b/>
        <sz val="10"/>
        <color rgb="FFFF0000"/>
        <rFont val="Calibri"/>
        <family val="2"/>
        <charset val="204"/>
      </rPr>
      <t>6А (8 x 0.75 A).</t>
    </r>
    <r>
      <rPr>
        <sz val="10"/>
        <color indexed="8"/>
        <rFont val="Calibri"/>
        <family val="2"/>
        <charset val="204"/>
      </rPr>
      <t>Uвх. AC 110-250 В, Uвых. DC 12,6 В (регулируется от 11.7 до 14.7  ± 5%), Рабочая температура : -15°C ~ +50°C. 
Габаритные размеры: 232×167×77 мм. Масса брутто 1010 г. Цвет корпуса - серый.</t>
    </r>
  </si>
  <si>
    <r>
      <t xml:space="preserve">Блок бесперебойного питания для установки в стойку 19".Высота корпуса </t>
    </r>
    <r>
      <rPr>
        <b/>
        <sz val="10"/>
        <color rgb="FFFF0000"/>
        <rFont val="Calibri"/>
        <family val="2"/>
        <charset val="204"/>
        <scheme val="minor"/>
      </rPr>
      <t>3U</t>
    </r>
    <r>
      <rPr>
        <sz val="10"/>
        <color theme="1"/>
        <rFont val="Calibri"/>
        <family val="2"/>
        <charset val="204"/>
        <scheme val="minor"/>
      </rPr>
      <t>.    
В корпусе: 2 независимых ББП-80ТР. Количество выходов 16 х 1.0 А.  Uвых DC 12,6 В (регулируется от 11.7 до 14.7  ± 5%).
Возможность установки до 4-х АКБ 12Ah (по 2-а на каждый ББП-80ТР) Рабочая температура : -15°C ~ +50°C. Габаритные размеры: 465*378*130 мм. Масса брутто 7775 г.</t>
    </r>
  </si>
  <si>
    <r>
      <t>Блок бесперебойного питания в корпусе под 2 АКБ до 17/18 Ач. 
Uвх. AC 110-250 В, Uвых.</t>
    </r>
    <r>
      <rPr>
        <b/>
        <sz val="10"/>
        <color rgb="FFFF0000"/>
        <rFont val="Calibri"/>
        <family val="2"/>
        <charset val="204"/>
        <scheme val="minor"/>
      </rPr>
      <t xml:space="preserve"> DC 24 В (регулируется от 23.8 до 26  ± 5%)</t>
    </r>
    <r>
      <rPr>
        <b/>
        <sz val="10"/>
        <color rgb="FFFF0000"/>
        <rFont val="Calibri"/>
        <family val="2"/>
        <charset val="204"/>
      </rPr>
      <t>, 3A</t>
    </r>
    <r>
      <rPr>
        <sz val="10"/>
        <color indexed="8"/>
        <rFont val="Calibri"/>
        <family val="2"/>
        <charset val="204"/>
      </rPr>
      <t xml:space="preserve"> (ном.) Рабочая температура : -15°C ~ +50°C.  Габаритные размеры: 490×285×80 мм. Масса брутто 3420 г.</t>
    </r>
  </si>
  <si>
    <r>
      <t>Блок бесперебойного питания без корпуса, АКБ до 17/18 Ач. 
Uвх. AC 110-250 В, Uвых.</t>
    </r>
    <r>
      <rPr>
        <b/>
        <sz val="10"/>
        <color rgb="FFFF0000"/>
        <rFont val="Calibri"/>
        <family val="2"/>
        <charset val="204"/>
        <scheme val="minor"/>
      </rPr>
      <t xml:space="preserve"> DC 24 В (регулируется от 23.8 до 26  ± 5%)</t>
    </r>
    <r>
      <rPr>
        <b/>
        <sz val="10"/>
        <color rgb="FFFF0000"/>
        <rFont val="Calibri"/>
        <family val="2"/>
        <charset val="204"/>
      </rPr>
      <t>, 3A</t>
    </r>
    <r>
      <rPr>
        <sz val="10"/>
        <color indexed="8"/>
        <rFont val="Calibri"/>
        <family val="2"/>
        <charset val="204"/>
      </rPr>
      <t xml:space="preserve"> (ном.) Рабочая температура : -15°C ~ +50°C.  Габаритные размеры: 160×100×40 мм. Масса брутто 468 г.</t>
    </r>
  </si>
  <si>
    <r>
      <t xml:space="preserve">Доводчик механический  </t>
    </r>
    <r>
      <rPr>
        <b/>
        <sz val="10"/>
        <color rgb="FFFF0000"/>
        <rFont val="Calibri"/>
        <family val="2"/>
        <charset val="204"/>
        <scheme val="minor"/>
      </rPr>
      <t xml:space="preserve">до 75 кг </t>
    </r>
    <r>
      <rPr>
        <sz val="10"/>
        <color theme="1"/>
        <rFont val="Calibri"/>
        <family val="2"/>
        <charset val="204"/>
        <scheme val="minor"/>
      </rPr>
      <t xml:space="preserve"> , 2-х скоростной, регулируемый. 
Тип установки: универсальный, для левых и правых дверей         
Рабочая температура: -45...+45 °С. Габаритные размеры: 176х39х63. Установочный размер: 162х19 мм. Масса брутто: 1300 г.</t>
    </r>
    <r>
      <rPr>
        <b/>
        <sz val="10"/>
        <color theme="1"/>
        <rFont val="Calibri"/>
        <family val="2"/>
        <charset val="204"/>
        <scheme val="minor"/>
      </rPr>
      <t>Цвет: серебро, коричневый.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</si>
  <si>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Напряжение 12 В,Емкость,</t>
    </r>
    <r>
      <rPr>
        <b/>
        <sz val="10"/>
        <color theme="1"/>
        <rFont val="Calibri"/>
        <family val="2"/>
        <charset val="204"/>
        <scheme val="minor"/>
      </rPr>
      <t xml:space="preserve"> 1,2 Ач</t>
    </r>
    <r>
      <rPr>
        <sz val="10"/>
        <color theme="1"/>
        <rFont val="Calibri"/>
        <family val="2"/>
        <charset val="204"/>
        <scheme val="minor"/>
      </rPr>
      <t>, Д*97 мм, Ш*43 мм, В*59мм, Масса брутто 0,45кг</t>
    </r>
  </si>
  <si>
    <r>
      <t xml:space="preserve">Напряжение 12 В,Емкость, </t>
    </r>
    <r>
      <rPr>
        <b/>
        <sz val="10"/>
        <color theme="1"/>
        <rFont val="Calibri"/>
        <family val="2"/>
        <charset val="204"/>
        <scheme val="minor"/>
      </rPr>
      <t>2,2</t>
    </r>
    <r>
      <rPr>
        <sz val="10"/>
        <color theme="1"/>
        <rFont val="Calibri"/>
        <family val="2"/>
        <charset val="204"/>
        <scheme val="minor"/>
      </rPr>
      <t xml:space="preserve"> </t>
    </r>
    <r>
      <rPr>
        <b/>
        <sz val="10"/>
        <color theme="1"/>
        <rFont val="Calibri"/>
        <family val="2"/>
        <charset val="204"/>
        <scheme val="minor"/>
      </rPr>
      <t>Ач</t>
    </r>
    <r>
      <rPr>
        <sz val="10"/>
        <color theme="1"/>
        <rFont val="Calibri"/>
        <family val="2"/>
        <charset val="204"/>
        <scheme val="minor"/>
      </rPr>
      <t>, Д*178 мм, Ш*35 мм, В*67мм, Масса брутто 0,77кг</t>
    </r>
  </si>
  <si>
    <r>
      <t>Напряжение 12 В,Емкость,</t>
    </r>
    <r>
      <rPr>
        <b/>
        <sz val="10"/>
        <color theme="1"/>
        <rFont val="Calibri"/>
        <family val="2"/>
        <charset val="204"/>
        <scheme val="minor"/>
      </rPr>
      <t xml:space="preserve"> 4,5 Ач</t>
    </r>
    <r>
      <rPr>
        <sz val="10"/>
        <color theme="1"/>
        <rFont val="Calibri"/>
        <family val="2"/>
        <charset val="204"/>
        <scheme val="minor"/>
      </rPr>
      <t>, Д*90 мм, Ш*70 мм, В*107мм, Масса брутто 1,17кг</t>
    </r>
  </si>
  <si>
    <r>
      <t xml:space="preserve">Напряжение 12 В,Емкость, </t>
    </r>
    <r>
      <rPr>
        <b/>
        <sz val="10"/>
        <color theme="1"/>
        <rFont val="Calibri"/>
        <family val="2"/>
        <charset val="204"/>
        <scheme val="minor"/>
      </rPr>
      <t>7</t>
    </r>
    <r>
      <rPr>
        <sz val="10"/>
        <color theme="1"/>
        <rFont val="Calibri"/>
        <family val="2"/>
        <charset val="204"/>
        <scheme val="minor"/>
      </rPr>
      <t xml:space="preserve"> </t>
    </r>
    <r>
      <rPr>
        <b/>
        <sz val="10"/>
        <color theme="1"/>
        <rFont val="Calibri"/>
        <family val="2"/>
        <charset val="204"/>
        <scheme val="minor"/>
      </rPr>
      <t>Ач</t>
    </r>
    <r>
      <rPr>
        <sz val="10"/>
        <color theme="1"/>
        <rFont val="Calibri"/>
        <family val="2"/>
        <charset val="204"/>
        <scheme val="minor"/>
      </rPr>
      <t>, Д*151 мм, Ш*65 мм, В*100мм, Масса брутто 1,69кг</t>
    </r>
  </si>
  <si>
    <r>
      <t xml:space="preserve">Напряжение 12 В,Емкость, </t>
    </r>
    <r>
      <rPr>
        <b/>
        <sz val="10"/>
        <color theme="1"/>
        <rFont val="Calibri"/>
        <family val="2"/>
        <charset val="204"/>
        <scheme val="minor"/>
      </rPr>
      <t>12</t>
    </r>
    <r>
      <rPr>
        <sz val="10"/>
        <color theme="1"/>
        <rFont val="Calibri"/>
        <family val="2"/>
        <charset val="204"/>
        <scheme val="minor"/>
      </rPr>
      <t xml:space="preserve"> </t>
    </r>
    <r>
      <rPr>
        <b/>
        <sz val="10"/>
        <color theme="1"/>
        <rFont val="Calibri"/>
        <family val="2"/>
        <charset val="204"/>
        <scheme val="minor"/>
      </rPr>
      <t>Ач</t>
    </r>
    <r>
      <rPr>
        <sz val="10"/>
        <color theme="1"/>
        <rFont val="Calibri"/>
        <family val="2"/>
        <charset val="204"/>
        <scheme val="minor"/>
      </rPr>
      <t>, Д*151 мм, Ш*98 мм, В*101мм, Масса брутто 2,9кг</t>
    </r>
  </si>
  <si>
    <r>
      <t xml:space="preserve">Напряжение 12 В,Емкость, </t>
    </r>
    <r>
      <rPr>
        <b/>
        <sz val="10"/>
        <color theme="1"/>
        <rFont val="Calibri"/>
        <family val="2"/>
        <charset val="204"/>
        <scheme val="minor"/>
      </rPr>
      <t>18 Ач</t>
    </r>
    <r>
      <rPr>
        <sz val="10"/>
        <color theme="1"/>
        <rFont val="Calibri"/>
        <family val="2"/>
        <charset val="204"/>
        <scheme val="minor"/>
      </rPr>
      <t>, Д*182 мм, Ш*76 мм, В*167мм, Масса брутто 4,41кг</t>
    </r>
  </si>
  <si>
    <r>
      <t xml:space="preserve">Напряжение 12 В,Емкость, </t>
    </r>
    <r>
      <rPr>
        <b/>
        <sz val="10"/>
        <color theme="1"/>
        <rFont val="Calibri"/>
        <family val="2"/>
        <charset val="204"/>
        <scheme val="minor"/>
      </rPr>
      <t>26</t>
    </r>
    <r>
      <rPr>
        <sz val="10"/>
        <color theme="1"/>
        <rFont val="Calibri"/>
        <family val="2"/>
        <charset val="204"/>
        <scheme val="minor"/>
      </rPr>
      <t xml:space="preserve"> </t>
    </r>
    <r>
      <rPr>
        <b/>
        <sz val="10"/>
        <color theme="1"/>
        <rFont val="Calibri"/>
        <family val="2"/>
        <charset val="204"/>
        <scheme val="minor"/>
      </rPr>
      <t>Ач</t>
    </r>
    <r>
      <rPr>
        <sz val="10"/>
        <color theme="1"/>
        <rFont val="Calibri"/>
        <family val="2"/>
        <charset val="204"/>
        <scheme val="minor"/>
      </rPr>
      <t>, Д*167 мм, Ш*175 мм, В*126мм, Масса брутто 7кг</t>
    </r>
  </si>
  <si>
    <r>
      <t xml:space="preserve">Напряжение 12 В,Емкость, </t>
    </r>
    <r>
      <rPr>
        <b/>
        <sz val="10"/>
        <color theme="1"/>
        <rFont val="Calibri"/>
        <family val="2"/>
        <charset val="204"/>
        <scheme val="minor"/>
      </rPr>
      <t>40</t>
    </r>
    <r>
      <rPr>
        <sz val="10"/>
        <color theme="1"/>
        <rFont val="Calibri"/>
        <family val="2"/>
        <charset val="204"/>
        <scheme val="minor"/>
      </rPr>
      <t xml:space="preserve"> </t>
    </r>
    <r>
      <rPr>
        <b/>
        <sz val="10"/>
        <color theme="1"/>
        <rFont val="Calibri"/>
        <family val="2"/>
        <charset val="204"/>
        <scheme val="minor"/>
      </rPr>
      <t>Ач</t>
    </r>
    <r>
      <rPr>
        <sz val="10"/>
        <color theme="1"/>
        <rFont val="Calibri"/>
        <family val="2"/>
        <charset val="204"/>
        <scheme val="minor"/>
      </rPr>
      <t>, Д*196 мм, Ш*165 мм, В*175мм, Масса брутто 11кг</t>
    </r>
  </si>
  <si>
    <r>
      <t xml:space="preserve">Напряжение 12 В,Емкость, </t>
    </r>
    <r>
      <rPr>
        <b/>
        <sz val="10"/>
        <color theme="1"/>
        <rFont val="Calibri"/>
        <family val="2"/>
        <charset val="204"/>
        <scheme val="minor"/>
      </rPr>
      <t>1,2 Ач</t>
    </r>
    <r>
      <rPr>
        <sz val="10"/>
        <color theme="1"/>
        <rFont val="Calibri"/>
        <family val="2"/>
        <charset val="204"/>
        <scheme val="minor"/>
      </rPr>
      <t>, Д*97 мм, Ш*44 мм, В*59мм, Масса брутто 0,5кг</t>
    </r>
  </si>
  <si>
    <r>
      <t>Напряжение 12 В,Емкость,</t>
    </r>
    <r>
      <rPr>
        <b/>
        <sz val="10"/>
        <color theme="1"/>
        <rFont val="Calibri"/>
        <family val="2"/>
        <charset val="204"/>
        <scheme val="minor"/>
      </rPr>
      <t xml:space="preserve"> 2,2 Ач</t>
    </r>
    <r>
      <rPr>
        <sz val="10"/>
        <color theme="1"/>
        <rFont val="Calibri"/>
        <family val="2"/>
        <charset val="204"/>
        <scheme val="minor"/>
      </rPr>
      <t>, Д*178 мм, Ш*35 мм, В*66мм, Масса брутто 0,85 кг</t>
    </r>
  </si>
  <si>
    <r>
      <t xml:space="preserve">Напряжение 12 В,Емкость, </t>
    </r>
    <r>
      <rPr>
        <b/>
        <sz val="10"/>
        <color theme="1"/>
        <rFont val="Calibri"/>
        <family val="2"/>
        <charset val="204"/>
        <scheme val="minor"/>
      </rPr>
      <t>4,5 Ач</t>
    </r>
    <r>
      <rPr>
        <sz val="10"/>
        <color theme="1"/>
        <rFont val="Calibri"/>
        <family val="2"/>
        <charset val="204"/>
        <scheme val="minor"/>
      </rPr>
      <t>, Д*90 мм, Ш*70 мм, В*107мм, Масса брутто 1,3кг</t>
    </r>
  </si>
  <si>
    <r>
      <t xml:space="preserve">Напряжение 12 В,Емкость, </t>
    </r>
    <r>
      <rPr>
        <b/>
        <sz val="10"/>
        <color theme="1"/>
        <rFont val="Calibri"/>
        <family val="2"/>
        <charset val="204"/>
        <scheme val="minor"/>
      </rPr>
      <t>7 Ач</t>
    </r>
    <r>
      <rPr>
        <sz val="10"/>
        <color theme="1"/>
        <rFont val="Calibri"/>
        <family val="2"/>
        <charset val="204"/>
        <scheme val="minor"/>
      </rPr>
      <t>, Д*151 мм, Ш*65 мм, В*102мм, Масса брутто 1,9кг</t>
    </r>
  </si>
  <si>
    <r>
      <t>Напряжение 12 В,Емкость,</t>
    </r>
    <r>
      <rPr>
        <b/>
        <sz val="10"/>
        <color theme="1"/>
        <rFont val="Calibri"/>
        <family val="2"/>
        <charset val="204"/>
        <scheme val="minor"/>
      </rPr>
      <t xml:space="preserve"> 12 Ач</t>
    </r>
    <r>
      <rPr>
        <sz val="10"/>
        <color theme="1"/>
        <rFont val="Calibri"/>
        <family val="2"/>
        <charset val="204"/>
        <scheme val="minor"/>
      </rPr>
      <t>, Д*151 мм, Ш*98 мм, В*101мм, Масса брутто 3,1кг</t>
    </r>
  </si>
  <si>
    <r>
      <t xml:space="preserve">Напряжение 12 В,Емкость, </t>
    </r>
    <r>
      <rPr>
        <b/>
        <sz val="10"/>
        <color theme="1"/>
        <rFont val="Calibri"/>
        <family val="2"/>
        <charset val="204"/>
        <scheme val="minor"/>
      </rPr>
      <t>17 Ач</t>
    </r>
    <r>
      <rPr>
        <sz val="10"/>
        <color theme="1"/>
        <rFont val="Calibri"/>
        <family val="2"/>
        <charset val="204"/>
        <scheme val="minor"/>
      </rPr>
      <t>, Д*181 мм, Ш*76 мм, В*168мм, Масса брутто 4,9кг</t>
    </r>
  </si>
  <si>
    <r>
      <t xml:space="preserve">Напряжение 12 В,Емкость, </t>
    </r>
    <r>
      <rPr>
        <b/>
        <sz val="10"/>
        <color theme="1"/>
        <rFont val="Calibri"/>
        <family val="2"/>
        <charset val="204"/>
        <scheme val="minor"/>
      </rPr>
      <t>18 Ач</t>
    </r>
    <r>
      <rPr>
        <sz val="10"/>
        <color theme="1"/>
        <rFont val="Calibri"/>
        <family val="2"/>
        <charset val="204"/>
        <scheme val="minor"/>
      </rPr>
      <t>, Д*181 мм, Ш*76 мм, В*168мм, Масса брутто 4,9кг</t>
    </r>
  </si>
  <si>
    <r>
      <t xml:space="preserve">Напряжение 12 В,Емкость, </t>
    </r>
    <r>
      <rPr>
        <b/>
        <sz val="10"/>
        <color theme="1"/>
        <rFont val="Calibri"/>
        <family val="2"/>
        <charset val="204"/>
        <scheme val="minor"/>
      </rPr>
      <t>26 Ач</t>
    </r>
    <r>
      <rPr>
        <sz val="10"/>
        <color theme="1"/>
        <rFont val="Calibri"/>
        <family val="2"/>
        <charset val="204"/>
        <scheme val="minor"/>
      </rPr>
      <t>, Д*167 мм, Ш*175 мм, В*126мм, Масса брутто 7,6кг</t>
    </r>
  </si>
  <si>
    <r>
      <t xml:space="preserve">Напряжение 12 В,Емкость, </t>
    </r>
    <r>
      <rPr>
        <b/>
        <sz val="10"/>
        <color theme="1"/>
        <rFont val="Calibri"/>
        <family val="2"/>
        <charset val="204"/>
        <scheme val="minor"/>
      </rPr>
      <t>40 Ач</t>
    </r>
    <r>
      <rPr>
        <sz val="10"/>
        <color theme="1"/>
        <rFont val="Calibri"/>
        <family val="2"/>
        <charset val="204"/>
        <scheme val="minor"/>
      </rPr>
      <t>, Д*198 мм, Ш*166 мм, В*170мм, Масса брутто 12кг</t>
    </r>
  </si>
  <si>
    <r>
      <t>Напряжение 12 В,Емкость,</t>
    </r>
    <r>
      <rPr>
        <b/>
        <sz val="10"/>
        <color theme="1"/>
        <rFont val="Calibri"/>
        <family val="2"/>
        <charset val="204"/>
        <scheme val="minor"/>
      </rPr>
      <t xml:space="preserve"> 4,5 Ач</t>
    </r>
    <r>
      <rPr>
        <sz val="10"/>
        <color theme="1"/>
        <rFont val="Calibri"/>
        <family val="2"/>
        <charset val="204"/>
        <scheme val="minor"/>
      </rPr>
      <t>, Д*90 мм, Ш*70 мм, В*107мм, Масса брутто 1,55кг</t>
    </r>
  </si>
  <si>
    <r>
      <t xml:space="preserve">Напряжение 12 В,Емкость, </t>
    </r>
    <r>
      <rPr>
        <b/>
        <sz val="10"/>
        <color theme="1"/>
        <rFont val="Calibri"/>
        <family val="2"/>
        <charset val="204"/>
        <scheme val="minor"/>
      </rPr>
      <t>7 Ач</t>
    </r>
    <r>
      <rPr>
        <sz val="10"/>
        <color theme="1"/>
        <rFont val="Calibri"/>
        <family val="2"/>
        <charset val="204"/>
        <scheme val="minor"/>
      </rPr>
      <t>, Д*151 мм, Ш*65 мм, В*100мм, Масса брутто 2,15кг</t>
    </r>
  </si>
  <si>
    <r>
      <t xml:space="preserve">Напряжение 12 В,Емкость, </t>
    </r>
    <r>
      <rPr>
        <b/>
        <sz val="10"/>
        <color theme="1"/>
        <rFont val="Calibri"/>
        <family val="2"/>
        <charset val="204"/>
        <scheme val="minor"/>
      </rPr>
      <t>12 Ач</t>
    </r>
    <r>
      <rPr>
        <sz val="10"/>
        <color theme="1"/>
        <rFont val="Calibri"/>
        <family val="2"/>
        <charset val="204"/>
        <scheme val="minor"/>
      </rPr>
      <t>, Д*151 мм, Ш*98 мм, В*101мм, Масса брутто 3,7кг</t>
    </r>
  </si>
  <si>
    <r>
      <t xml:space="preserve">Напряжение 12 В,Емкость, </t>
    </r>
    <r>
      <rPr>
        <b/>
        <sz val="10"/>
        <color theme="1"/>
        <rFont val="Calibri"/>
        <family val="2"/>
        <charset val="204"/>
        <scheme val="minor"/>
      </rPr>
      <t>18 Ач</t>
    </r>
    <r>
      <rPr>
        <sz val="10"/>
        <color theme="1"/>
        <rFont val="Calibri"/>
        <family val="2"/>
        <charset val="204"/>
        <scheme val="minor"/>
      </rPr>
      <t>, Д*181 мм, Ш*77 мм, В*167мм, Масса брутто 5,2кг</t>
    </r>
  </si>
  <si>
    <r>
      <t xml:space="preserve">Соленоидный замок со встроенным датчиком состояния замка; накладной; </t>
    </r>
    <r>
      <rPr>
        <b/>
        <sz val="10"/>
        <color theme="1"/>
        <rFont val="Calibri"/>
        <family val="2"/>
        <charset val="204"/>
        <scheme val="minor"/>
      </rPr>
      <t>двухцветная светодиодная индикация</t>
    </r>
    <r>
      <rPr>
        <sz val="10"/>
        <color theme="1"/>
        <rFont val="Calibri"/>
        <family val="2"/>
        <charset val="204"/>
        <scheme val="minor"/>
      </rPr>
      <t xml:space="preserve">; питание 12-24В; потребляемый ток в режиме ожидания 110мА, при пуске 1А; тип замка </t>
    </r>
    <r>
      <rPr>
        <b/>
        <sz val="10"/>
        <color rgb="FFFF0000"/>
        <rFont val="Calibri"/>
        <family val="2"/>
        <charset val="204"/>
        <scheme val="minor"/>
      </rPr>
      <t>НЗ</t>
    </r>
    <r>
      <rPr>
        <sz val="10"/>
        <color theme="1"/>
        <rFont val="Calibri"/>
        <family val="2"/>
        <charset val="204"/>
        <scheme val="minor"/>
      </rPr>
      <t xml:space="preserve">; нержавеющая сталь; </t>
    </r>
    <r>
      <rPr>
        <b/>
        <sz val="10"/>
        <color theme="1"/>
        <rFont val="Calibri"/>
        <family val="2"/>
        <charset val="204"/>
        <scheme val="minor"/>
      </rPr>
      <t>латунная втулка</t>
    </r>
    <r>
      <rPr>
        <sz val="10"/>
        <color theme="1"/>
        <rFont val="Calibri"/>
        <family val="2"/>
        <charset val="204"/>
        <scheme val="minor"/>
      </rPr>
      <t>. габариты замка: 145х25х38. Масса брутто: 800 г. Темп.диапазон -10°С…+50°С</t>
    </r>
  </si>
  <si>
    <r>
      <t xml:space="preserve">Врезной соленоидный электромеханический замок-защёлка со встроенным датчиком состояния замка; таймер автоматического запирания 0, 3, 6, 9 секунд (регулируемый)  габаритные размеры 192х25х37мм, тип замка </t>
    </r>
    <r>
      <rPr>
        <b/>
        <sz val="10"/>
        <color rgb="FFFF0000"/>
        <rFont val="Calibri"/>
        <family val="2"/>
        <charset val="204"/>
        <scheme val="minor"/>
      </rPr>
      <t>НО</t>
    </r>
    <r>
      <rPr>
        <sz val="10"/>
        <color theme="1"/>
        <rFont val="Calibri"/>
        <family val="2"/>
        <charset val="204"/>
        <scheme val="minor"/>
      </rPr>
      <t>, 12 V, 0.12 A, нержавеющая сталь; Масса брутто: 670 г.Темп.диапазон -10°С…+25°С</t>
    </r>
  </si>
  <si>
    <r>
      <t>Врезной соленоидный электромеханический замок-защёлка со встроенным датчиком состояния замка; таймер автоматического запирания 0, 3, 6, 9 секунд (регулируемый), габаритные размеры 192х25х37 мм, тип замка</t>
    </r>
    <r>
      <rPr>
        <sz val="10"/>
        <color rgb="FFFF0000"/>
        <rFont val="Calibri"/>
        <family val="2"/>
        <charset val="204"/>
        <scheme val="minor"/>
      </rPr>
      <t xml:space="preserve"> </t>
    </r>
    <r>
      <rPr>
        <b/>
        <sz val="10"/>
        <color rgb="FFFF0000"/>
        <rFont val="Calibri"/>
        <family val="2"/>
        <charset val="204"/>
        <scheme val="minor"/>
      </rPr>
      <t>НЗ</t>
    </r>
    <r>
      <rPr>
        <sz val="10"/>
        <color theme="1"/>
        <rFont val="Calibri"/>
        <family val="2"/>
        <charset val="204"/>
        <scheme val="minor"/>
      </rPr>
      <t xml:space="preserve"> 12 V, 0.12 A,нержавеющая сталь; Масса брутто 670 г.Темп.диапазон -10°С…+25°С</t>
    </r>
  </si>
  <si>
    <r>
      <t xml:space="preserve">Соленоидный замок со встроенным датчиком состояния замка; врезной; питание 12-24В; </t>
    </r>
    <r>
      <rPr>
        <b/>
        <sz val="10"/>
        <color theme="1"/>
        <rFont val="Calibri"/>
        <family val="2"/>
        <charset val="204"/>
        <scheme val="minor"/>
      </rPr>
      <t>светодиодная индикация (2 цв.)</t>
    </r>
    <r>
      <rPr>
        <sz val="10"/>
        <color theme="1"/>
        <rFont val="Calibri"/>
        <family val="2"/>
        <charset val="204"/>
        <scheme val="minor"/>
      </rPr>
      <t xml:space="preserve">; потребляемый ток в режиме ожидания 150мА, при пуске 1А; тип замка </t>
    </r>
    <r>
      <rPr>
        <b/>
        <sz val="10"/>
        <color rgb="FFFF0000"/>
        <rFont val="Calibri"/>
        <family val="2"/>
        <charset val="204"/>
        <scheme val="minor"/>
      </rPr>
      <t>НО</t>
    </r>
    <r>
      <rPr>
        <sz val="10"/>
        <color theme="1"/>
        <rFont val="Calibri"/>
        <family val="2"/>
        <charset val="204"/>
        <scheme val="minor"/>
      </rPr>
      <t xml:space="preserve">; нержавеющая сталь; металлическое коромысло ; </t>
    </r>
    <r>
      <rPr>
        <b/>
        <sz val="10"/>
        <color theme="1"/>
        <rFont val="Calibri"/>
        <family val="2"/>
        <charset val="204"/>
        <scheme val="minor"/>
      </rPr>
      <t>латунная втулка</t>
    </r>
    <r>
      <rPr>
        <sz val="10"/>
        <color theme="1"/>
        <rFont val="Calibri"/>
        <family val="2"/>
        <charset val="204"/>
        <scheme val="minor"/>
      </rPr>
      <t>. габаритные размеры: 175 x 25 x 35 мм. Масса брутто: 640 г.Темп.диапазон -10°С…+50°С</t>
    </r>
  </si>
  <si>
    <r>
      <t xml:space="preserve">Соленоидный замок со встроенным датчиком состояния замка; врезной; питание 12-24В; </t>
    </r>
    <r>
      <rPr>
        <b/>
        <sz val="10"/>
        <color theme="1"/>
        <rFont val="Calibri"/>
        <family val="2"/>
        <charset val="204"/>
        <scheme val="minor"/>
      </rPr>
      <t>светодиодная индикация (2 цв.)</t>
    </r>
    <r>
      <rPr>
        <sz val="10"/>
        <color theme="1"/>
        <rFont val="Calibri"/>
        <family val="2"/>
        <charset val="204"/>
        <scheme val="minor"/>
      </rPr>
      <t xml:space="preserve">; потребляемый ток в режиме ожидания 150мА, при пуске 1А; тип замка </t>
    </r>
    <r>
      <rPr>
        <b/>
        <sz val="10"/>
        <color rgb="FFFF0000"/>
        <rFont val="Calibri"/>
        <family val="2"/>
        <charset val="204"/>
        <scheme val="minor"/>
      </rPr>
      <t>НЗ</t>
    </r>
    <r>
      <rPr>
        <sz val="10"/>
        <color theme="1"/>
        <rFont val="Calibri"/>
        <family val="2"/>
        <charset val="204"/>
        <scheme val="minor"/>
      </rPr>
      <t xml:space="preserve">; нержавеющая сталь; металлическое коромысло; </t>
    </r>
    <r>
      <rPr>
        <b/>
        <sz val="10"/>
        <color theme="1"/>
        <rFont val="Calibri"/>
        <family val="2"/>
        <charset val="204"/>
        <scheme val="minor"/>
      </rPr>
      <t>латунная втулка</t>
    </r>
    <r>
      <rPr>
        <sz val="10"/>
        <color theme="1"/>
        <rFont val="Calibri"/>
        <family val="2"/>
        <charset val="204"/>
        <scheme val="minor"/>
      </rPr>
      <t>. габаритные размеры: 175 x 25 x 35 мм.Масса брутто: 640г. Темп.диапазон -10°С…+50°С</t>
    </r>
  </si>
  <si>
    <r>
      <t xml:space="preserve">Усиленная модель врезного соленоидного электромеханического замка-защёлки со встроенным датчиком состояния замка; таймер автоматического запирания 0, 3, 6, 9 секунд (регулируемый). габаритные размеры 205х38х30 мм, тип замка </t>
    </r>
    <r>
      <rPr>
        <b/>
        <sz val="10"/>
        <color rgb="FFFF0000"/>
        <rFont val="Calibri"/>
        <family val="2"/>
        <charset val="204"/>
        <scheme val="minor"/>
      </rPr>
      <t>НО</t>
    </r>
    <r>
      <rPr>
        <sz val="10"/>
        <color theme="1"/>
        <rFont val="Calibri"/>
        <family val="2"/>
        <charset val="204"/>
        <scheme val="minor"/>
      </rPr>
      <t>, 12 V, 0.15 A, нержавеющая сталь;Масса брутто: 940 г. Темп.диапазон -10°С…+25°С</t>
    </r>
  </si>
  <si>
    <r>
      <t xml:space="preserve">Усиленная модель врезного соленоидного электромеханического замка-защёлки со встроенным датчиком состояния замка; таймер автоматического запирания 0, 3, 6, 9 секунд (регулируемый), габаритные размеры 205х38х30 мм, тип замка </t>
    </r>
    <r>
      <rPr>
        <b/>
        <sz val="10"/>
        <color rgb="FFFF0000"/>
        <rFont val="Calibri"/>
        <family val="2"/>
        <charset val="204"/>
        <scheme val="minor"/>
      </rPr>
      <t>НЗ</t>
    </r>
    <r>
      <rPr>
        <sz val="10"/>
        <color theme="1"/>
        <rFont val="Calibri"/>
        <family val="2"/>
        <charset val="204"/>
        <scheme val="minor"/>
      </rPr>
      <t>, 12 V, 0.15 A, нержавеющая сталь; Масса брутто 940 г.Темп.диапазон -10°С…+25°С</t>
    </r>
  </si>
  <si>
    <r>
      <t xml:space="preserve">Соленоидный замок со встроенным датчиком состояния замка; врезной; питание 12-24В; потребляемый ток в режиме ожидания 180мА, при пуске 1А; тип замка </t>
    </r>
    <r>
      <rPr>
        <b/>
        <sz val="10"/>
        <color rgb="FFFF0000"/>
        <rFont val="Calibri"/>
        <family val="2"/>
        <charset val="204"/>
        <scheme val="minor"/>
      </rPr>
      <t>НО</t>
    </r>
    <r>
      <rPr>
        <sz val="10"/>
        <color theme="1"/>
        <rFont val="Calibri"/>
        <family val="2"/>
        <charset val="204"/>
        <scheme val="minor"/>
      </rPr>
      <t xml:space="preserve">; алюминиевый сплав; </t>
    </r>
    <r>
      <rPr>
        <b/>
        <sz val="10"/>
        <color theme="1"/>
        <rFont val="Calibri"/>
        <family val="2"/>
        <charset val="204"/>
        <scheme val="minor"/>
      </rPr>
      <t>латунная втулка</t>
    </r>
    <r>
      <rPr>
        <sz val="10"/>
        <color theme="1"/>
        <rFont val="Calibri"/>
        <family val="2"/>
        <charset val="204"/>
        <scheme val="minor"/>
      </rPr>
      <t>. габаритные размеры замка: 204 x 35 x 38 мм. Масса брутто: 800 г.Темп.диапазон -10°С…+50°С</t>
    </r>
  </si>
  <si>
    <r>
      <t xml:space="preserve">Соленоидный замок со встроенным датчиком состояния замка; врезной; питание 12-24В; потребляемый ток в режиме ожидания 180мА, при пуске 1А; тип замка </t>
    </r>
    <r>
      <rPr>
        <b/>
        <sz val="10"/>
        <color rgb="FFFF0000"/>
        <rFont val="Calibri"/>
        <family val="2"/>
        <charset val="204"/>
        <scheme val="minor"/>
      </rPr>
      <t>НЗ</t>
    </r>
    <r>
      <rPr>
        <sz val="10"/>
        <color theme="1"/>
        <rFont val="Calibri"/>
        <family val="2"/>
        <charset val="204"/>
        <scheme val="minor"/>
      </rPr>
      <t xml:space="preserve">; алюминиевый сплав; </t>
    </r>
    <r>
      <rPr>
        <b/>
        <sz val="10"/>
        <color theme="1"/>
        <rFont val="Calibri"/>
        <family val="2"/>
        <charset val="204"/>
        <scheme val="minor"/>
      </rPr>
      <t>латунная втулка</t>
    </r>
    <r>
      <rPr>
        <sz val="10"/>
        <color theme="1"/>
        <rFont val="Calibri"/>
        <family val="2"/>
        <charset val="204"/>
        <scheme val="minor"/>
      </rPr>
      <t>. габаритные размеры замка: 204 x 35 x 38 мм. Масса брутто: 800 г.Темп.диапазон -10°С…+50°С</t>
    </r>
  </si>
  <si>
    <r>
      <t xml:space="preserve">Врезной соленоидный замок, со встроенным датчиком состояния замка. Тип замка: </t>
    </r>
    <r>
      <rPr>
        <b/>
        <sz val="10"/>
        <color rgb="FFFF0000"/>
        <rFont val="Calibri"/>
        <family val="2"/>
        <charset val="204"/>
        <scheme val="minor"/>
      </rPr>
      <t>НЗ</t>
    </r>
    <r>
      <rPr>
        <sz val="10"/>
        <color theme="1"/>
        <rFont val="Calibri"/>
        <family val="2"/>
        <charset val="204"/>
        <scheme val="minor"/>
      </rPr>
      <t xml:space="preserve"> (без питания закрыт)Оснащен регулируемым таймером автоматического запирания: 0, 3, 6, 9 секунд. габаритные размеры 260х48х30 мм,12 V, 0.15A. нержавеющая сталь;Масса брутто: 1520 г Темп.диапазон -10°С…+25°С</t>
    </r>
  </si>
  <si>
    <r>
      <t xml:space="preserve">Соленоидный замок со встроенным датчиком состояния замка; накладной; </t>
    </r>
    <r>
      <rPr>
        <b/>
        <sz val="10"/>
        <color theme="1"/>
        <rFont val="Calibri"/>
        <family val="2"/>
        <charset val="204"/>
        <scheme val="minor"/>
      </rPr>
      <t>двухцветная светодиодная индикация</t>
    </r>
    <r>
      <rPr>
        <sz val="10"/>
        <color theme="1"/>
        <rFont val="Calibri"/>
        <family val="2"/>
        <charset val="204"/>
        <scheme val="minor"/>
      </rPr>
      <t xml:space="preserve">; питание 12-24В; потребляемый ток в режиме ожидания 110мА, при пуске 1А; тип замка </t>
    </r>
    <r>
      <rPr>
        <b/>
        <sz val="10"/>
        <color rgb="FFFF0000"/>
        <rFont val="Calibri"/>
        <family val="2"/>
        <charset val="204"/>
        <scheme val="minor"/>
      </rPr>
      <t>НО</t>
    </r>
    <r>
      <rPr>
        <sz val="10"/>
        <color theme="1"/>
        <rFont val="Calibri"/>
        <family val="2"/>
        <charset val="204"/>
        <scheme val="minor"/>
      </rPr>
      <t xml:space="preserve">; нержавеющая сталь; </t>
    </r>
    <r>
      <rPr>
        <b/>
        <sz val="10"/>
        <color theme="1"/>
        <rFont val="Calibri"/>
        <family val="2"/>
        <charset val="204"/>
        <scheme val="minor"/>
      </rPr>
      <t>латунная втулка</t>
    </r>
    <r>
      <rPr>
        <sz val="10"/>
        <color theme="1"/>
        <rFont val="Calibri"/>
        <family val="2"/>
        <charset val="204"/>
        <scheme val="minor"/>
      </rPr>
      <t>. габариты: 145х25х38. Масса брутто: 800г. Темп.диапазон -10°С…+50°С</t>
    </r>
  </si>
  <si>
    <r>
      <t>Электромагнитный влагозащищенный замок</t>
    </r>
    <r>
      <rPr>
        <b/>
        <sz val="10"/>
        <color theme="1"/>
        <rFont val="Calibri"/>
        <family val="2"/>
        <charset val="204"/>
        <scheme val="minor"/>
      </rPr>
      <t xml:space="preserve"> IP 67</t>
    </r>
    <r>
      <rPr>
        <sz val="10"/>
        <color theme="1"/>
        <rFont val="Calibri"/>
        <family val="2"/>
        <charset val="204"/>
        <scheme val="minor"/>
      </rPr>
      <t xml:space="preserve">, 12V DC, не более 0,4 A, </t>
    </r>
    <r>
      <rPr>
        <b/>
        <sz val="10"/>
        <color indexed="8"/>
        <rFont val="Calibri"/>
        <family val="2"/>
        <charset val="204"/>
      </rPr>
      <t>усилие 100 кг</t>
    </r>
    <r>
      <rPr>
        <sz val="10"/>
        <color indexed="8"/>
        <rFont val="Calibri"/>
        <family val="2"/>
        <charset val="204"/>
      </rPr>
      <t>, габаритные размеры 180x33x23 мм. Масса брутто 600 г, планка в комплекте.Механический компенсатор эффекта остаточной намагниченности на якоре замка.</t>
    </r>
    <r>
      <rPr>
        <b/>
        <sz val="10"/>
        <color indexed="8"/>
        <rFont val="Calibri"/>
        <family val="2"/>
        <charset val="204"/>
      </rPr>
      <t xml:space="preserve">Цвета: серый, коричневый , белый  </t>
    </r>
    <r>
      <rPr>
        <sz val="10"/>
        <color indexed="8"/>
        <rFont val="Calibri"/>
        <family val="2"/>
        <charset val="204"/>
      </rPr>
      <t xml:space="preserve"> Темп.диапазон -40°С…+40°С
</t>
    </r>
    <r>
      <rPr>
        <b/>
        <sz val="10"/>
        <rFont val="Arial"/>
        <family val="2"/>
        <charset val="204"/>
      </rPr>
      <t/>
    </r>
  </si>
  <si>
    <r>
      <t xml:space="preserve">Электромагнитный влагозащищенный замок  </t>
    </r>
    <r>
      <rPr>
        <b/>
        <sz val="10"/>
        <color theme="1"/>
        <rFont val="Calibri"/>
        <family val="2"/>
        <charset val="204"/>
        <scheme val="minor"/>
      </rPr>
      <t>IP 67</t>
    </r>
    <r>
      <rPr>
        <sz val="10"/>
        <color theme="1"/>
        <rFont val="Calibri"/>
        <family val="2"/>
        <charset val="204"/>
        <scheme val="minor"/>
      </rPr>
      <t xml:space="preserve">, 12V DC, не более 0,4 A, </t>
    </r>
    <r>
      <rPr>
        <b/>
        <sz val="10"/>
        <color indexed="8"/>
        <rFont val="Calibri"/>
        <family val="2"/>
        <charset val="204"/>
      </rPr>
      <t>усилие 100 кг</t>
    </r>
    <r>
      <rPr>
        <sz val="10"/>
        <color indexed="8"/>
        <rFont val="Calibri"/>
        <family val="2"/>
        <charset val="204"/>
      </rPr>
      <t xml:space="preserve">, габаритные размеры 180x33x23 мм. Масса брутто 600 г, уголок в комплекте.Механический компенсатор эффекта остаточной намагниченности на якоре замка. </t>
    </r>
    <r>
      <rPr>
        <b/>
        <sz val="10"/>
        <color indexed="8"/>
        <rFont val="Calibri"/>
        <family val="2"/>
        <charset val="204"/>
      </rPr>
      <t xml:space="preserve">Цвета: серый, коричневый , белый.    </t>
    </r>
    <r>
      <rPr>
        <sz val="10"/>
        <color indexed="8"/>
        <rFont val="Calibri"/>
        <family val="2"/>
        <charset val="204"/>
      </rPr>
      <t>Темп.диапазон -40°С…+40°С</t>
    </r>
  </si>
  <si>
    <r>
      <t>Электромагнитный влагозащищенный замок</t>
    </r>
    <r>
      <rPr>
        <b/>
        <sz val="10"/>
        <color theme="1"/>
        <rFont val="Calibri"/>
        <family val="2"/>
        <charset val="204"/>
        <scheme val="minor"/>
      </rPr>
      <t xml:space="preserve"> IP67</t>
    </r>
    <r>
      <rPr>
        <sz val="10"/>
        <color theme="1"/>
        <rFont val="Calibri"/>
        <family val="2"/>
        <charset val="204"/>
        <scheme val="minor"/>
      </rPr>
      <t xml:space="preserve">, 12V DC, не более 0,4 A, </t>
    </r>
    <r>
      <rPr>
        <b/>
        <sz val="10"/>
        <color indexed="8"/>
        <rFont val="Calibri"/>
        <family val="2"/>
        <charset val="204"/>
      </rPr>
      <t>усилие 180 кг</t>
    </r>
    <r>
      <rPr>
        <sz val="10"/>
        <color indexed="8"/>
        <rFont val="Calibri"/>
        <family val="2"/>
        <charset val="204"/>
      </rPr>
      <t>, габаритные размеры 180x40x25 мм. Масса брутто 800 г.,планка в комплекте.Механический компенсатор эффекта остаточной намагниченности на якоре замка.</t>
    </r>
    <r>
      <rPr>
        <b/>
        <sz val="10"/>
        <color indexed="8"/>
        <rFont val="Calibri"/>
        <family val="2"/>
        <charset val="204"/>
      </rPr>
      <t xml:space="preserve">Цвета: серый, коричневый , белый  </t>
    </r>
    <r>
      <rPr>
        <sz val="10"/>
        <color indexed="8"/>
        <rFont val="Calibri"/>
        <family val="2"/>
        <charset val="204"/>
      </rPr>
      <t xml:space="preserve"> Темп.диапазон -40°С…+40°С
</t>
    </r>
    <r>
      <rPr>
        <b/>
        <sz val="10"/>
        <rFont val="Arial"/>
        <family val="2"/>
        <charset val="204"/>
      </rPr>
      <t/>
    </r>
  </si>
  <si>
    <r>
      <t>Электромагнитный влагозащищенный замок</t>
    </r>
    <r>
      <rPr>
        <b/>
        <sz val="10"/>
        <color theme="1"/>
        <rFont val="Calibri"/>
        <family val="2"/>
        <charset val="204"/>
        <scheme val="minor"/>
      </rPr>
      <t xml:space="preserve"> IP67</t>
    </r>
    <r>
      <rPr>
        <sz val="10"/>
        <color theme="1"/>
        <rFont val="Calibri"/>
        <family val="2"/>
        <charset val="204"/>
        <scheme val="minor"/>
      </rPr>
      <t xml:space="preserve">, 12V DC, не более 0,4 A, </t>
    </r>
    <r>
      <rPr>
        <b/>
        <sz val="10"/>
        <color indexed="8"/>
        <rFont val="Calibri"/>
        <family val="2"/>
        <charset val="204"/>
      </rPr>
      <t>усилие 180 кг</t>
    </r>
    <r>
      <rPr>
        <sz val="10"/>
        <color indexed="8"/>
        <rFont val="Calibri"/>
        <family val="2"/>
        <charset val="204"/>
      </rPr>
      <t>, габаритные размеры 180x40x25 мм. Масса брутто 800 г., уголок в комплекте.Механический компенсатор эффекта остаточной намагниченности на якоре замка.</t>
    </r>
    <r>
      <rPr>
        <b/>
        <sz val="10"/>
        <color indexed="8"/>
        <rFont val="Calibri"/>
        <family val="2"/>
        <charset val="204"/>
      </rPr>
      <t xml:space="preserve"> Цвета: серый, коричневый , белый   </t>
    </r>
    <r>
      <rPr>
        <sz val="10"/>
        <color indexed="8"/>
        <rFont val="Calibri"/>
        <family val="2"/>
        <charset val="204"/>
      </rPr>
      <t xml:space="preserve">Темп.диапазон -40°С…+40°С
</t>
    </r>
  </si>
  <si>
    <r>
      <t>Электромагнитный влагозащищенный замок</t>
    </r>
    <r>
      <rPr>
        <b/>
        <sz val="10"/>
        <color theme="1"/>
        <rFont val="Calibri"/>
        <family val="2"/>
        <charset val="204"/>
        <scheme val="minor"/>
      </rPr>
      <t xml:space="preserve"> IP67</t>
    </r>
    <r>
      <rPr>
        <sz val="10"/>
        <color theme="1"/>
        <rFont val="Calibri"/>
        <family val="2"/>
        <charset val="204"/>
        <scheme val="minor"/>
      </rPr>
      <t xml:space="preserve">, 12V DC, не более 0,3 A, </t>
    </r>
    <r>
      <rPr>
        <b/>
        <sz val="10"/>
        <color indexed="8"/>
        <rFont val="Calibri"/>
        <family val="2"/>
        <charset val="204"/>
      </rPr>
      <t>усилие 180 кг</t>
    </r>
    <r>
      <rPr>
        <sz val="10"/>
        <color indexed="8"/>
        <rFont val="Calibri"/>
        <family val="2"/>
        <charset val="204"/>
      </rPr>
      <t>, габаритные размеры 170x37x21 мм. Масса брутто 1100 г., офисный дизайн, планка в комплекте.Механический компенсатор эффекта остаточной намагниченности на якоре замка.Темп.диапазон -40°С…+40°С</t>
    </r>
  </si>
  <si>
    <r>
      <t xml:space="preserve">Электромагнитный влагозащищенный замок сдвоенный IP67, 12V DC, не более 0,3 A, </t>
    </r>
    <r>
      <rPr>
        <b/>
        <sz val="10"/>
        <color indexed="8"/>
        <rFont val="Calibri"/>
        <family val="2"/>
        <charset val="204"/>
      </rPr>
      <t>усилие 2*180 кг</t>
    </r>
    <r>
      <rPr>
        <sz val="10"/>
        <color indexed="8"/>
        <rFont val="Calibri"/>
        <family val="2"/>
        <charset val="204"/>
      </rPr>
      <t>, габаритные размеры 340x37x21 мм. Масса брутто 2200 г., офисный дизайн, планка в комплекте.Механический компенсатор эффекта остаточной намагниченности на якоре замка. Темп.диапазон -40°С…+40°С</t>
    </r>
  </si>
  <si>
    <r>
      <t>Электромагнитный влагозащищенный замок</t>
    </r>
    <r>
      <rPr>
        <b/>
        <sz val="10"/>
        <color theme="1"/>
        <rFont val="Calibri"/>
        <family val="2"/>
        <charset val="204"/>
        <scheme val="minor"/>
      </rPr>
      <t xml:space="preserve"> IP67</t>
    </r>
    <r>
      <rPr>
        <sz val="10"/>
        <color theme="1"/>
        <rFont val="Calibri"/>
        <family val="2"/>
        <charset val="204"/>
        <scheme val="minor"/>
      </rPr>
      <t xml:space="preserve">, 12V DC, не более 0,47 A, </t>
    </r>
    <r>
      <rPr>
        <b/>
        <sz val="10"/>
        <color indexed="8"/>
        <rFont val="Calibri"/>
        <family val="2"/>
        <charset val="204"/>
      </rPr>
      <t>усилие 300 кг</t>
    </r>
    <r>
      <rPr>
        <sz val="10"/>
        <color indexed="8"/>
        <rFont val="Calibri"/>
        <family val="2"/>
        <charset val="204"/>
      </rPr>
      <t>, габаритные размеры 222x52x34 мм. Масса брутто 3250 г., уголок в комплекте.Механический компенсатор эффекта остаточной намагниченности на якоре замка.В</t>
    </r>
    <r>
      <rPr>
        <b/>
        <sz val="10"/>
        <color indexed="8"/>
        <rFont val="Calibri"/>
        <family val="2"/>
        <charset val="204"/>
      </rPr>
      <t xml:space="preserve"> Цвета: серый, коричневый , белый  </t>
    </r>
    <r>
      <rPr>
        <sz val="10"/>
        <color indexed="8"/>
        <rFont val="Calibri"/>
        <family val="2"/>
        <charset val="204"/>
      </rPr>
      <t>Темп.диапазон -40°С…+40°С</t>
    </r>
  </si>
  <si>
    <r>
      <t>Электромагнитный влагозащищенный замок</t>
    </r>
    <r>
      <rPr>
        <b/>
        <sz val="10"/>
        <color theme="1"/>
        <rFont val="Calibri"/>
        <family val="2"/>
        <charset val="204"/>
        <scheme val="minor"/>
      </rPr>
      <t xml:space="preserve"> IP67</t>
    </r>
    <r>
      <rPr>
        <sz val="10"/>
        <color theme="1"/>
        <rFont val="Calibri"/>
        <family val="2"/>
        <charset val="204"/>
        <scheme val="minor"/>
      </rPr>
      <t xml:space="preserve">, 12V/24V DC не более 0,5 A, </t>
    </r>
    <r>
      <rPr>
        <b/>
        <sz val="10"/>
        <color indexed="8"/>
        <rFont val="Calibri"/>
        <family val="2"/>
        <charset val="204"/>
      </rPr>
      <t>усилие 350 кг</t>
    </r>
    <r>
      <rPr>
        <sz val="10"/>
        <color indexed="8"/>
        <rFont val="Calibri"/>
        <family val="2"/>
        <charset val="204"/>
      </rPr>
      <t>, габаритные размеры 220x46x27 мм. Масса брутто 2370 г, офисный дизайн, планка в комплекте.Механический компенсатор эффекта остаточной намагниченности на якоре замка.  Темп.диапазон -40°С…+40°С</t>
    </r>
  </si>
  <si>
    <r>
      <t>Электромагнитный влагозащищенный замок</t>
    </r>
    <r>
      <rPr>
        <b/>
        <sz val="10"/>
        <color theme="1"/>
        <rFont val="Calibri"/>
        <family val="2"/>
        <charset val="204"/>
        <scheme val="minor"/>
      </rPr>
      <t xml:space="preserve"> IP67</t>
    </r>
    <r>
      <rPr>
        <sz val="10"/>
        <color theme="1"/>
        <rFont val="Calibri"/>
        <family val="2"/>
        <charset val="204"/>
        <scheme val="minor"/>
      </rPr>
      <t xml:space="preserve">, 12V DC, не более 0,5 A, </t>
    </r>
    <r>
      <rPr>
        <b/>
        <sz val="10"/>
        <color theme="1"/>
        <rFont val="Calibri"/>
        <family val="2"/>
        <charset val="204"/>
        <scheme val="minor"/>
      </rPr>
      <t>усилие 400 кг</t>
    </r>
    <r>
      <rPr>
        <sz val="10"/>
        <color theme="1"/>
        <rFont val="Calibri"/>
        <family val="2"/>
        <charset val="204"/>
        <scheme val="minor"/>
      </rPr>
      <t xml:space="preserve">, габаритные размеры 222 x 52  х 34 мм. Масса брутто 3280 г., уголок в комплекте. Механический компенсатор устранения эффекта остаточной намагниченности на якоре замка. </t>
    </r>
    <r>
      <rPr>
        <b/>
        <sz val="10"/>
        <color theme="1"/>
        <rFont val="Calibri"/>
        <family val="2"/>
        <charset val="204"/>
        <scheme val="minor"/>
      </rPr>
      <t xml:space="preserve">Цвет серый, коричневый. </t>
    </r>
    <r>
      <rPr>
        <sz val="10"/>
        <color theme="1"/>
        <rFont val="Calibri"/>
        <family val="2"/>
        <charset val="204"/>
        <scheme val="minor"/>
      </rPr>
      <t>Темп.диапазон -40°С…+40°С</t>
    </r>
  </si>
  <si>
    <r>
      <t>Электромагнитный влагозащищенный замок</t>
    </r>
    <r>
      <rPr>
        <b/>
        <sz val="10"/>
        <color theme="1"/>
        <rFont val="Calibri"/>
        <family val="2"/>
        <charset val="204"/>
        <scheme val="minor"/>
      </rPr>
      <t xml:space="preserve"> IP67</t>
    </r>
    <r>
      <rPr>
        <sz val="10"/>
        <color theme="1"/>
        <rFont val="Calibri"/>
        <family val="2"/>
        <charset val="204"/>
        <scheme val="minor"/>
      </rPr>
      <t xml:space="preserve">, 12V DC, 0,65 A, </t>
    </r>
    <r>
      <rPr>
        <b/>
        <sz val="10"/>
        <color indexed="8"/>
        <rFont val="Calibri"/>
        <family val="2"/>
        <charset val="204"/>
      </rPr>
      <t>усилие 500 кг</t>
    </r>
    <r>
      <rPr>
        <sz val="10"/>
        <color indexed="8"/>
        <rFont val="Calibri"/>
        <family val="2"/>
        <charset val="204"/>
      </rPr>
      <t xml:space="preserve">., габаритные размеры 267x70x45 мм. Масса брутто 5500 г. Алюминиевый корпус. Размер отсека блока электроники 52x63x36 мм. Уголок в комплекте.Механический компенсатор эффекта остаточной намагниченности на якоре замка.  </t>
    </r>
    <r>
      <rPr>
        <b/>
        <sz val="10"/>
        <color indexed="8"/>
        <rFont val="Calibri"/>
        <family val="2"/>
        <charset val="204"/>
      </rPr>
      <t xml:space="preserve">Цвета: серый, коричневый. </t>
    </r>
    <r>
      <rPr>
        <sz val="10"/>
        <color indexed="8"/>
        <rFont val="Calibri"/>
        <family val="2"/>
        <charset val="204"/>
      </rPr>
      <t xml:space="preserve"> Темп.диапазон -40°С…+40°С</t>
    </r>
  </si>
  <si>
    <r>
      <t>Электромагнитный влагозащищенный замок</t>
    </r>
    <r>
      <rPr>
        <b/>
        <sz val="10"/>
        <color theme="1"/>
        <rFont val="Calibri"/>
        <family val="2"/>
        <charset val="204"/>
        <scheme val="minor"/>
      </rPr>
      <t xml:space="preserve"> IP67</t>
    </r>
    <r>
      <rPr>
        <sz val="10"/>
        <color theme="1"/>
        <rFont val="Calibri"/>
        <family val="2"/>
        <charset val="204"/>
        <scheme val="minor"/>
      </rPr>
      <t xml:space="preserve">, 12 V DC, 0.65 A, </t>
    </r>
    <r>
      <rPr>
        <b/>
        <sz val="10"/>
        <color indexed="8"/>
        <rFont val="Calibri"/>
        <family val="2"/>
        <charset val="204"/>
      </rPr>
      <t>усилие 500 кг</t>
    </r>
    <r>
      <rPr>
        <sz val="10"/>
        <color indexed="8"/>
        <rFont val="Calibri"/>
        <family val="2"/>
        <charset val="204"/>
      </rPr>
      <t>, габаритные размеры: 270x75x45 мм. Масса брутто 5600 г. Размер отсека блока электроники 36x66x36 мм. Уголок в комплекте.Механический компенсатор эффекта остаточной намагниченности на якоре замка.</t>
    </r>
    <r>
      <rPr>
        <b/>
        <sz val="10"/>
        <color indexed="8"/>
        <rFont val="Calibri"/>
        <family val="2"/>
        <charset val="204"/>
      </rPr>
      <t xml:space="preserve">Цвет коричневый.  </t>
    </r>
    <r>
      <rPr>
        <sz val="10"/>
        <color indexed="8"/>
        <rFont val="Calibri"/>
        <family val="2"/>
        <charset val="204"/>
      </rPr>
      <t>Темп.диапазон -40°С…+40°С</t>
    </r>
  </si>
  <si>
    <r>
      <t xml:space="preserve">Электромагнитный замок, 12V/24V DC, не более 0,5 A, </t>
    </r>
    <r>
      <rPr>
        <b/>
        <sz val="10"/>
        <color indexed="8"/>
        <rFont val="Calibri"/>
        <family val="2"/>
        <charset val="204"/>
      </rPr>
      <t>усилие 500 кг</t>
    </r>
    <r>
      <rPr>
        <sz val="10"/>
        <color indexed="8"/>
        <rFont val="Calibri"/>
        <family val="2"/>
        <charset val="204"/>
      </rPr>
      <t>, габаритные размеры 266×67×39 мм. Масса брутто 4570 г., офисный дизайн, планка в комплекте.Механический компенсатор эффекта остаточной намагниченности на якоре замка.</t>
    </r>
    <r>
      <rPr>
        <b/>
        <sz val="10"/>
        <color indexed="8"/>
        <rFont val="Calibri"/>
        <family val="2"/>
        <charset val="204"/>
      </rPr>
      <t xml:space="preserve">Световая индикация.  </t>
    </r>
    <r>
      <rPr>
        <sz val="10"/>
        <color indexed="8"/>
        <rFont val="Calibri"/>
        <family val="2"/>
        <charset val="204"/>
      </rPr>
      <t>Темп.диапазон -40°С…+40°С</t>
    </r>
  </si>
  <si>
    <r>
      <t>Электромеханический замок, накладной, универсальный (дверь наружу, внутрь), ролик взвода пружины,</t>
    </r>
    <r>
      <rPr>
        <sz val="10"/>
        <color rgb="FFFF0000"/>
        <rFont val="Calibri"/>
        <family val="2"/>
        <charset val="204"/>
        <scheme val="minor"/>
      </rPr>
      <t xml:space="preserve"> </t>
    </r>
    <r>
      <rPr>
        <b/>
        <sz val="10"/>
        <color rgb="FFFF0000"/>
        <rFont val="Calibri"/>
        <family val="2"/>
        <charset val="204"/>
      </rPr>
      <t>блокировка</t>
    </r>
    <r>
      <rPr>
        <b/>
        <sz val="10"/>
        <color indexed="8"/>
        <rFont val="Calibri"/>
        <family val="2"/>
        <charset val="204"/>
      </rPr>
      <t xml:space="preserve"> </t>
    </r>
    <r>
      <rPr>
        <sz val="10"/>
        <color indexed="8"/>
        <rFont val="Calibri"/>
        <family val="2"/>
        <charset val="204"/>
      </rPr>
      <t>ключом в закрытом состоянии, сталь,цвет черный, 12В. Габаритные размеры:163x47x103 мм. Масса брутто: 1300 г.Темп.диапазон -30°С…+50°С</t>
    </r>
  </si>
  <si>
    <r>
      <t xml:space="preserve">Электромеханический замок, накладной, универсальный (дверь наружу, внутрь), ролик взвода пружины, </t>
    </r>
    <r>
      <rPr>
        <b/>
        <sz val="10"/>
        <color rgb="FFFF0000"/>
        <rFont val="Calibri"/>
        <family val="2"/>
        <charset val="204"/>
      </rPr>
      <t>блокировка</t>
    </r>
    <r>
      <rPr>
        <sz val="10"/>
        <color rgb="FFFF0000"/>
        <rFont val="Calibri"/>
        <family val="2"/>
        <charset val="204"/>
      </rPr>
      <t xml:space="preserve"> </t>
    </r>
    <r>
      <rPr>
        <sz val="10"/>
        <color indexed="8"/>
        <rFont val="Calibri"/>
        <family val="2"/>
        <charset val="204"/>
      </rPr>
      <t>ключом в закрытом состоянии, никелированная сталь, 12В, цвет серебро. Габаритные размеры: 163x47x103 мм. Масса брутто: 1300 г.Темп.диапазон -30°С…+50°С</t>
    </r>
  </si>
  <si>
    <r>
      <t xml:space="preserve">Электромеханический замок, накладной, универсальный (дверь наружу, внутрь), ролик взвода пружины, </t>
    </r>
    <r>
      <rPr>
        <b/>
        <sz val="10"/>
        <color rgb="FFFF0000"/>
        <rFont val="Calibri"/>
        <family val="2"/>
        <charset val="204"/>
        <scheme val="minor"/>
      </rPr>
      <t>нержавеющая сталь</t>
    </r>
    <r>
      <rPr>
        <sz val="10"/>
        <color theme="1"/>
        <rFont val="Calibri"/>
        <family val="2"/>
        <charset val="204"/>
        <scheme val="minor"/>
      </rPr>
      <t>, 12В, цвет серебро. Габаритные размеры: 163x47x103 мм. Масса брутто: 1300 г.Темп.диапазон -30°С…+50°С</t>
    </r>
  </si>
  <si>
    <r>
      <t xml:space="preserve">Электромеханический замок, накладной, универсальный (дверь наружу, внутрь), ролик взвода пружины, </t>
    </r>
    <r>
      <rPr>
        <b/>
        <sz val="10"/>
        <color rgb="FFFF0000"/>
        <rFont val="Calibri"/>
        <family val="2"/>
        <charset val="204"/>
      </rPr>
      <t>блокировка</t>
    </r>
    <r>
      <rPr>
        <sz val="10"/>
        <color indexed="8"/>
        <rFont val="Calibri"/>
        <family val="2"/>
        <charset val="204"/>
      </rPr>
      <t xml:space="preserve"> ключом в закрытом состоянии, </t>
    </r>
    <r>
      <rPr>
        <b/>
        <sz val="10"/>
        <color rgb="FFFF0000"/>
        <rFont val="Calibri"/>
        <family val="2"/>
        <charset val="204"/>
      </rPr>
      <t>нержавеющая сталь</t>
    </r>
    <r>
      <rPr>
        <sz val="10"/>
        <color indexed="8"/>
        <rFont val="Calibri"/>
        <family val="2"/>
        <charset val="204"/>
      </rPr>
      <t>, 12В, цвет серебро.  Габаритные размеры: 163x47x103 мм. Масса брутто: 1300 г.Темп.диапазон -30°С…+50°С</t>
    </r>
  </si>
  <si>
    <r>
      <t xml:space="preserve">Электромеханический замок моторного типа, накладной, универсальный (дверь наружу, внутрь) </t>
    </r>
    <r>
      <rPr>
        <b/>
        <sz val="10"/>
        <color rgb="FFFF0000"/>
        <rFont val="Calibri"/>
        <family val="2"/>
        <charset val="204"/>
        <scheme val="minor"/>
      </rPr>
      <t>нержавеющая сталь</t>
    </r>
    <r>
      <rPr>
        <sz val="10"/>
        <color theme="1"/>
        <rFont val="Calibri"/>
        <family val="2"/>
        <charset val="204"/>
        <scheme val="minor"/>
      </rPr>
      <t>, 12В,цвет серебро.  Габаритные размеры: 130х53х98 мм. Масса брутто: 1500 г.Темп.диапазон -30°С…+50°С</t>
    </r>
  </si>
  <si>
    <r>
      <t xml:space="preserve">Электромагнитный замок, 12V/24V DC, не более 0,3 A, </t>
    </r>
    <r>
      <rPr>
        <b/>
        <sz val="10"/>
        <color indexed="8"/>
        <rFont val="Calibri"/>
        <family val="2"/>
        <charset val="204"/>
      </rPr>
      <t>усилие 180 кг</t>
    </r>
    <r>
      <rPr>
        <sz val="10"/>
        <color indexed="8"/>
        <rFont val="Calibri"/>
        <family val="2"/>
        <charset val="204"/>
      </rPr>
      <t xml:space="preserve">, габаритные размеры 207x37x21 мм. Масса брутто 1130 г., офисный дизайн, планка в комплекте, </t>
    </r>
    <r>
      <rPr>
        <b/>
        <sz val="10"/>
        <color indexed="8"/>
        <rFont val="Calibri"/>
        <family val="2"/>
        <charset val="204"/>
      </rPr>
      <t>световая индикация</t>
    </r>
    <r>
      <rPr>
        <sz val="10"/>
        <color indexed="8"/>
        <rFont val="Calibri"/>
        <family val="2"/>
        <charset val="204"/>
      </rPr>
      <t>,</t>
    </r>
    <r>
      <rPr>
        <sz val="10"/>
        <color rgb="FFFF0000"/>
        <rFont val="Calibri"/>
        <family val="2"/>
        <charset val="204"/>
      </rPr>
      <t xml:space="preserve"> </t>
    </r>
    <r>
      <rPr>
        <b/>
        <sz val="10"/>
        <color rgb="FFFF0000"/>
        <rFont val="Calibri"/>
        <family val="2"/>
        <charset val="204"/>
      </rPr>
      <t>Датчик Холла положения замка</t>
    </r>
    <r>
      <rPr>
        <sz val="10"/>
        <color indexed="8"/>
        <rFont val="Calibri"/>
        <family val="2"/>
        <charset val="204"/>
      </rPr>
      <t xml:space="preserve"> (выход реле НО, НЗ) Механический компенсатор эффекта остаточной намагниченности на якоре замка.  Темп.диапазон -40°С…+40°С</t>
    </r>
  </si>
  <si>
    <r>
      <t xml:space="preserve">Электромагнитный влагозащищенный замок </t>
    </r>
    <r>
      <rPr>
        <b/>
        <sz val="10"/>
        <color theme="1"/>
        <rFont val="Calibri"/>
        <family val="2"/>
        <charset val="204"/>
        <scheme val="minor"/>
      </rPr>
      <t>IP67</t>
    </r>
    <r>
      <rPr>
        <sz val="10"/>
        <color theme="1"/>
        <rFont val="Calibri"/>
        <family val="2"/>
        <charset val="204"/>
        <scheme val="minor"/>
      </rPr>
      <t xml:space="preserve"> </t>
    </r>
    <r>
      <rPr>
        <b/>
        <u/>
        <sz val="10"/>
        <color rgb="FFFF0000"/>
        <rFont val="Calibri"/>
        <family val="2"/>
        <charset val="204"/>
      </rPr>
      <t>с датчиком холла</t>
    </r>
    <r>
      <rPr>
        <sz val="10"/>
        <color indexed="8"/>
        <rFont val="Calibri"/>
        <family val="2"/>
        <charset val="204"/>
      </rPr>
      <t xml:space="preserve">, 12V DC, не более 0,47 A, </t>
    </r>
    <r>
      <rPr>
        <b/>
        <sz val="10"/>
        <color indexed="8"/>
        <rFont val="Calibri"/>
        <family val="2"/>
        <charset val="204"/>
      </rPr>
      <t>усилие 300 кг</t>
    </r>
    <r>
      <rPr>
        <sz val="10"/>
        <color indexed="8"/>
        <rFont val="Calibri"/>
        <family val="2"/>
        <charset val="204"/>
      </rPr>
      <t xml:space="preserve">, габаритные размеры 222x52x34 мм. Масса брутто 3250 г., уголок в комплекте.Механический компенсатор эффекта остаточной намагниченности на якоре замка. </t>
    </r>
    <r>
      <rPr>
        <b/>
        <sz val="10"/>
        <color indexed="8"/>
        <rFont val="Calibri"/>
        <family val="2"/>
        <charset val="204"/>
      </rPr>
      <t xml:space="preserve">Цвета: серый, коричневый  </t>
    </r>
    <r>
      <rPr>
        <sz val="10"/>
        <color indexed="8"/>
        <rFont val="Calibri"/>
        <family val="2"/>
        <charset val="204"/>
      </rPr>
      <t>Темп.диапазон -40°С…+40°С</t>
    </r>
  </si>
  <si>
    <r>
      <t xml:space="preserve">Электромагнитный замок, 12V/24V DC, не более 0,48 A, </t>
    </r>
    <r>
      <rPr>
        <b/>
        <sz val="10"/>
        <color indexed="8"/>
        <rFont val="Calibri"/>
        <family val="2"/>
        <charset val="204"/>
      </rPr>
      <t>усилие 280 кг</t>
    </r>
    <r>
      <rPr>
        <sz val="10"/>
        <color indexed="8"/>
        <rFont val="Calibri"/>
        <family val="2"/>
        <charset val="204"/>
      </rPr>
      <t xml:space="preserve">, габаритные размеры 253x43x28 мм. Масса брутто 2000 г., офисный дизайн, планка в комплекте, </t>
    </r>
    <r>
      <rPr>
        <b/>
        <sz val="10"/>
        <color indexed="8"/>
        <rFont val="Calibri"/>
        <family val="2"/>
        <charset val="204"/>
      </rPr>
      <t>световая индикация</t>
    </r>
    <r>
      <rPr>
        <sz val="10"/>
        <color indexed="8"/>
        <rFont val="Calibri"/>
        <family val="2"/>
        <charset val="204"/>
      </rPr>
      <t>,</t>
    </r>
    <r>
      <rPr>
        <b/>
        <sz val="10"/>
        <color indexed="8"/>
        <rFont val="Calibri"/>
        <family val="2"/>
        <charset val="204"/>
      </rPr>
      <t xml:space="preserve"> </t>
    </r>
    <r>
      <rPr>
        <b/>
        <sz val="10"/>
        <color rgb="FFFF0000"/>
        <rFont val="Calibri"/>
        <family val="2"/>
        <charset val="204"/>
      </rPr>
      <t>Датчик Холла положения замка</t>
    </r>
    <r>
      <rPr>
        <sz val="10"/>
        <color indexed="8"/>
        <rFont val="Calibri"/>
        <family val="2"/>
        <charset val="204"/>
      </rPr>
      <t xml:space="preserve"> (выход реле НО, НЗ) Механический компенсатор эффекта остаточной намагниченности на якоре замка.  Темп.диапазон -40°С…+40°С</t>
    </r>
  </si>
  <si>
    <r>
      <t>Электромагнитный замок, 12V/24V DC, не более 0,5 A,</t>
    </r>
    <r>
      <rPr>
        <b/>
        <sz val="10"/>
        <color indexed="8"/>
        <rFont val="Calibri"/>
        <family val="2"/>
        <charset val="204"/>
      </rPr>
      <t xml:space="preserve"> усилие 350 кг</t>
    </r>
    <r>
      <rPr>
        <sz val="10"/>
        <color indexed="8"/>
        <rFont val="Calibri"/>
        <family val="2"/>
        <charset val="204"/>
      </rPr>
      <t xml:space="preserve">, габаритные размеры 253x50x28 мм. Масса брутто 2190 г., офисный дизайн, планка в комплекте, </t>
    </r>
    <r>
      <rPr>
        <b/>
        <sz val="10"/>
        <color indexed="8"/>
        <rFont val="Calibri"/>
        <family val="2"/>
        <charset val="204"/>
      </rPr>
      <t>световая индикация</t>
    </r>
    <r>
      <rPr>
        <sz val="10"/>
        <color indexed="8"/>
        <rFont val="Calibri"/>
        <family val="2"/>
        <charset val="204"/>
      </rPr>
      <t xml:space="preserve">, </t>
    </r>
    <r>
      <rPr>
        <b/>
        <sz val="10"/>
        <color rgb="FFFF0000"/>
        <rFont val="Calibri"/>
        <family val="2"/>
        <charset val="204"/>
      </rPr>
      <t>Датчик Холла положения замка</t>
    </r>
    <r>
      <rPr>
        <b/>
        <sz val="10"/>
        <color indexed="8"/>
        <rFont val="Calibri"/>
        <family val="2"/>
        <charset val="204"/>
      </rPr>
      <t xml:space="preserve"> </t>
    </r>
    <r>
      <rPr>
        <sz val="10"/>
        <color indexed="8"/>
        <rFont val="Calibri"/>
        <family val="2"/>
        <charset val="204"/>
      </rPr>
      <t>(выход реле НО, НЗ) Механический компенсатор эффекта остаточной намагниченности на якоре замка.  Темп.диапазон -40°С…+40°С</t>
    </r>
  </si>
  <si>
    <r>
      <t>Электромагнитный влагозащищенный замок</t>
    </r>
    <r>
      <rPr>
        <b/>
        <sz val="10"/>
        <color theme="1"/>
        <rFont val="Calibri"/>
        <family val="2"/>
        <charset val="204"/>
        <scheme val="minor"/>
      </rPr>
      <t xml:space="preserve"> IP67</t>
    </r>
    <r>
      <rPr>
        <sz val="10"/>
        <color theme="1"/>
        <rFont val="Calibri"/>
        <family val="2"/>
        <charset val="204"/>
        <scheme val="minor"/>
      </rPr>
      <t xml:space="preserve">, 12V DC, не более 0,5 A, </t>
    </r>
    <r>
      <rPr>
        <b/>
        <sz val="10"/>
        <color theme="1"/>
        <rFont val="Calibri"/>
        <family val="2"/>
        <charset val="204"/>
        <scheme val="minor"/>
      </rPr>
      <t>усилие 400 кг</t>
    </r>
    <r>
      <rPr>
        <sz val="10"/>
        <color theme="1"/>
        <rFont val="Calibri"/>
        <family val="2"/>
        <charset val="204"/>
        <scheme val="minor"/>
      </rPr>
      <t>,</t>
    </r>
    <r>
      <rPr>
        <b/>
        <u/>
        <sz val="10"/>
        <color theme="1"/>
        <rFont val="Calibri"/>
        <family val="2"/>
        <charset val="204"/>
        <scheme val="minor"/>
      </rPr>
      <t xml:space="preserve"> </t>
    </r>
    <r>
      <rPr>
        <b/>
        <u/>
        <sz val="10"/>
        <color rgb="FFFF0000"/>
        <rFont val="Calibri"/>
        <family val="2"/>
        <charset val="204"/>
        <scheme val="minor"/>
      </rPr>
      <t>датчик Холла</t>
    </r>
    <r>
      <rPr>
        <sz val="10"/>
        <color theme="1"/>
        <rFont val="Calibri"/>
        <family val="2"/>
        <charset val="204"/>
        <scheme val="minor"/>
      </rPr>
      <t xml:space="preserve">, габаритные размеры 222 x 52  х 34 мм. Масса брутто 3280 г., уголок в комплекте. Механический компенсатор устранения эффекта остаточной намагниченности на якоре замка. </t>
    </r>
    <r>
      <rPr>
        <b/>
        <sz val="10"/>
        <color theme="1"/>
        <rFont val="Calibri"/>
        <family val="2"/>
        <charset val="204"/>
        <scheme val="minor"/>
      </rPr>
      <t>Цвет серый, коричневый.</t>
    </r>
    <r>
      <rPr>
        <sz val="10"/>
        <color theme="1"/>
        <rFont val="Calibri"/>
        <family val="2"/>
        <charset val="204"/>
        <scheme val="minor"/>
      </rPr>
      <t xml:space="preserve"> Темп.диапазон -40°С…+40°С</t>
    </r>
  </si>
  <si>
    <r>
      <t>Электромагнитный влагозащищенный замок</t>
    </r>
    <r>
      <rPr>
        <b/>
        <sz val="10"/>
        <color theme="1"/>
        <rFont val="Calibri"/>
        <family val="2"/>
        <charset val="204"/>
        <scheme val="minor"/>
      </rPr>
      <t xml:space="preserve"> IP67 </t>
    </r>
    <r>
      <rPr>
        <b/>
        <u/>
        <sz val="10"/>
        <color rgb="FFFF0000"/>
        <rFont val="Calibri"/>
        <family val="2"/>
        <charset val="204"/>
      </rPr>
      <t>c датчиком холла</t>
    </r>
    <r>
      <rPr>
        <sz val="10"/>
        <color rgb="FFFF0000"/>
        <rFont val="Calibri"/>
        <family val="2"/>
        <charset val="204"/>
      </rPr>
      <t>,</t>
    </r>
    <r>
      <rPr>
        <sz val="10"/>
        <color indexed="8"/>
        <rFont val="Calibri"/>
        <family val="2"/>
        <charset val="204"/>
      </rPr>
      <t xml:space="preserve"> 12V DC, 0,64 A, </t>
    </r>
    <r>
      <rPr>
        <b/>
        <sz val="10"/>
        <color indexed="8"/>
        <rFont val="Calibri"/>
        <family val="2"/>
        <charset val="204"/>
      </rPr>
      <t>усилие 500 кг</t>
    </r>
    <r>
      <rPr>
        <sz val="10"/>
        <color indexed="8"/>
        <rFont val="Calibri"/>
        <family val="2"/>
        <charset val="204"/>
      </rPr>
      <t xml:space="preserve">., габаритные размеры 267x70x45 мм. Масса брутто 5500 г. Алюминиевый корпус. Размер отсека блока электроники 52x63x36 мм. Уголок в комплекте.Механический компенсатор эффекта остаточной намагниченности на якоре замка. </t>
    </r>
    <r>
      <rPr>
        <b/>
        <sz val="10"/>
        <color indexed="8"/>
        <rFont val="Calibri"/>
        <family val="2"/>
        <charset val="204"/>
      </rPr>
      <t xml:space="preserve">Цвета: серый, коричневый. </t>
    </r>
    <r>
      <rPr>
        <sz val="10"/>
        <color indexed="8"/>
        <rFont val="Calibri"/>
        <family val="2"/>
        <charset val="204"/>
      </rPr>
      <t xml:space="preserve"> Темп.диапазон -40°С…+40°С</t>
    </r>
  </si>
  <si>
    <r>
      <t>Электромагнитный влагозащищенный замок</t>
    </r>
    <r>
      <rPr>
        <b/>
        <sz val="10"/>
        <color theme="1"/>
        <rFont val="Calibri"/>
        <family val="2"/>
        <charset val="204"/>
        <scheme val="minor"/>
      </rPr>
      <t xml:space="preserve"> IP67</t>
    </r>
    <r>
      <rPr>
        <sz val="10"/>
        <color theme="1"/>
        <rFont val="Calibri"/>
        <family val="2"/>
        <charset val="204"/>
        <scheme val="minor"/>
      </rPr>
      <t xml:space="preserve"> </t>
    </r>
    <r>
      <rPr>
        <b/>
        <u/>
        <sz val="10"/>
        <color rgb="FFFF0000"/>
        <rFont val="Calibri"/>
        <family val="2"/>
        <charset val="204"/>
      </rPr>
      <t>c датчиком холла</t>
    </r>
    <r>
      <rPr>
        <sz val="10"/>
        <color indexed="8"/>
        <rFont val="Calibri"/>
        <family val="2"/>
        <charset val="204"/>
      </rPr>
      <t xml:space="preserve">, 12 V DC, 0.65 A, </t>
    </r>
    <r>
      <rPr>
        <b/>
        <sz val="10"/>
        <color indexed="8"/>
        <rFont val="Calibri"/>
        <family val="2"/>
        <charset val="204"/>
      </rPr>
      <t>усилие 500 кг</t>
    </r>
    <r>
      <rPr>
        <sz val="10"/>
        <color indexed="8"/>
        <rFont val="Calibri"/>
        <family val="2"/>
        <charset val="204"/>
      </rPr>
      <t>, габаритные размеры: 270x75x45 мм. Масса брутто 5600 г.  Размер отсека блока электроники 36x66x36 мм. Уголок в комплекте.Механический компенсатор эффекта остаточной намагниченности на якоре замка.</t>
    </r>
    <r>
      <rPr>
        <b/>
        <sz val="10"/>
        <color indexed="8"/>
        <rFont val="Calibri"/>
        <family val="2"/>
        <charset val="204"/>
      </rPr>
      <t xml:space="preserve">Цвет коричневый.  </t>
    </r>
    <r>
      <rPr>
        <sz val="10"/>
        <color indexed="8"/>
        <rFont val="Calibri"/>
        <family val="2"/>
        <charset val="204"/>
      </rPr>
      <t>Темп.диапазон -40°С…+40°С</t>
    </r>
  </si>
  <si>
    <r>
      <t xml:space="preserve">Электромагнитный замок.Управление микропроцессором, время открывания от 1-15 сек, тип кнопки НО, световая и звуковая индикация, схема перемагничивания, управление питанием,12V AC/DC, 0.65 A. </t>
    </r>
    <r>
      <rPr>
        <b/>
        <sz val="10"/>
        <color indexed="8"/>
        <rFont val="Calibri"/>
        <family val="2"/>
        <charset val="204"/>
      </rPr>
      <t>Усилие 500 кг</t>
    </r>
    <r>
      <rPr>
        <sz val="10"/>
        <color indexed="8"/>
        <rFont val="Calibri"/>
        <family val="2"/>
        <charset val="204"/>
      </rPr>
      <t>, габаритные размеры 267x70x45 мм. Масса брутто 5500 г.,уголок в комплекте.Механический компенсатор эффекта остаточной намагниченности на якоре замка.</t>
    </r>
    <r>
      <rPr>
        <b/>
        <sz val="10"/>
        <color indexed="8"/>
        <rFont val="Calibri"/>
        <family val="2"/>
        <charset val="204"/>
      </rPr>
      <t xml:space="preserve">Цвета: серый, коричневый. </t>
    </r>
    <r>
      <rPr>
        <sz val="10"/>
        <color indexed="8"/>
        <rFont val="Calibri"/>
        <family val="2"/>
        <charset val="204"/>
      </rPr>
      <t xml:space="preserve">Темп.диапазон 30°С…+50°С </t>
    </r>
  </si>
  <si>
    <r>
      <t xml:space="preserve">Электромагнитный замок.Управление микропроцессором, время открывания от 1-15 сек, тип кнопки НО, световая и звуковая индикация, схема перемагничивания, управление питанием, 12V AC/DC, 0.65 A. </t>
    </r>
    <r>
      <rPr>
        <b/>
        <sz val="10"/>
        <color indexed="8"/>
        <rFont val="Calibri"/>
        <family val="2"/>
        <charset val="204"/>
      </rPr>
      <t>Усилие 500 кг</t>
    </r>
    <r>
      <rPr>
        <sz val="10"/>
        <color indexed="8"/>
        <rFont val="Calibri"/>
        <family val="2"/>
        <charset val="204"/>
      </rPr>
      <t>., габаритные размеры 270x75x45 мм. Масса брутто 5600 г. Темп.диапазон -30°С…+50°С. Уголок в комплекте.Механический компенсатор эффекта остаточной намагниченности на якоре замка.</t>
    </r>
    <r>
      <rPr>
        <b/>
        <sz val="10"/>
        <color indexed="8"/>
        <rFont val="Calibri"/>
        <family val="2"/>
        <charset val="204"/>
      </rPr>
      <t>Цвет коричневый</t>
    </r>
  </si>
  <si>
    <r>
      <t>Электромагнитный замок.Питание 12V DC, потребление 0.65A,</t>
    </r>
    <r>
      <rPr>
        <b/>
        <sz val="10"/>
        <color theme="1"/>
        <rFont val="Calibri"/>
        <family val="2"/>
        <charset val="204"/>
        <scheme val="minor"/>
      </rPr>
      <t xml:space="preserve"> усилие 500 кг</t>
    </r>
    <r>
      <rPr>
        <sz val="10"/>
        <color theme="1"/>
        <rFont val="Calibri"/>
        <family val="2"/>
        <charset val="204"/>
        <scheme val="minor"/>
      </rPr>
      <t>, шлейф считывателя до 20м, 500 ключа доступа, 10 блокирующих ключей, комплектация - без мастер-ключа (программируется пользователем), режим Accept (режим свободного прохода с автоматической записью ключей), без контактора считывателя, время открывания 1-255 сек, схема перемагничивания, выход  МДП-тр., защита входа, энергонезависимая память, свет. и звук. индикация. Уголок в комплекте.Механический компенсатор эффекта остаточной намагниченности на якоре замка Габаритные размеры: 267х70х45 мм. Масса брутто 5500г.</t>
    </r>
    <r>
      <rPr>
        <b/>
        <sz val="10"/>
        <color indexed="8"/>
        <rFont val="Calibri"/>
        <family val="2"/>
        <charset val="204"/>
      </rPr>
      <t>Цвет серый .</t>
    </r>
    <r>
      <rPr>
        <sz val="10"/>
        <color indexed="8"/>
        <rFont val="Calibri"/>
        <family val="2"/>
        <charset val="204"/>
      </rPr>
      <t xml:space="preserve">Темп.диапазон 30°С…+50°С </t>
    </r>
  </si>
  <si>
    <r>
      <t xml:space="preserve">Электромагнитный замок.Питание 12V DC, потребление 0.65A, </t>
    </r>
    <r>
      <rPr>
        <b/>
        <sz val="10"/>
        <color theme="1"/>
        <rFont val="Calibri"/>
        <family val="2"/>
        <charset val="204"/>
        <scheme val="minor"/>
      </rPr>
      <t>усилие  500 кг</t>
    </r>
    <r>
      <rPr>
        <sz val="10"/>
        <color theme="1"/>
        <rFont val="Calibri"/>
        <family val="2"/>
        <charset val="204"/>
        <scheme val="minor"/>
      </rPr>
      <t>, шлейф считывателя до 20м, 500 ключа доступа, 10 блокирующих ключей, комплектация - без мастер-ключа (программируется пользователем), режим Accept (режим свободного прохода с автоматической записью ключей), без контактора считывателя, время открывания 1-255 сек, схема перемагничивания, выход  МДП-тр., защита входа, энергонезависимая память, свет. и звук. индикация. Уголок в комплекте.Механический компенсатор эффекта остаточной намагниченности на якоре замкаГабаритные размеры: 270х75х45 мм. Масса брутто 5600 г.</t>
    </r>
    <r>
      <rPr>
        <b/>
        <sz val="10"/>
        <color indexed="8"/>
        <rFont val="Calibri"/>
        <family val="2"/>
        <charset val="204"/>
      </rPr>
      <t xml:space="preserve">Цвет коричневый. </t>
    </r>
    <r>
      <rPr>
        <sz val="10"/>
        <color indexed="8"/>
        <rFont val="Calibri"/>
        <family val="2"/>
        <charset val="204"/>
      </rPr>
      <t xml:space="preserve">Темп.диапазон 30°С…+50°С </t>
    </r>
  </si>
  <si>
    <r>
      <t xml:space="preserve">Кодонаборная панель со встроенным считывателем карт </t>
    </r>
    <r>
      <rPr>
        <b/>
        <sz val="10"/>
        <color indexed="8"/>
        <rFont val="Calibri"/>
        <family val="2"/>
        <charset val="204"/>
      </rPr>
      <t xml:space="preserve">EM-Marine </t>
    </r>
    <r>
      <rPr>
        <sz val="10"/>
        <color indexed="8"/>
        <rFont val="Calibri"/>
        <family val="2"/>
        <charset val="204"/>
      </rPr>
      <t>с сенсорными кнопками, питание  DC 12V, антивандальный корпус,подсветка кнопок.Рабочая температура:- 45°С~+ 60°С , 155x42x22 мм, Масса брутто 390 г.</t>
    </r>
  </si>
  <si>
    <r>
      <t xml:space="preserve">Кодонаборная панель со встроенным считывателем карт </t>
    </r>
    <r>
      <rPr>
        <b/>
        <sz val="10"/>
        <color indexed="8"/>
        <rFont val="Calibri"/>
        <family val="2"/>
        <charset val="204"/>
      </rPr>
      <t xml:space="preserve">Mifare </t>
    </r>
    <r>
      <rPr>
        <sz val="10"/>
        <color indexed="8"/>
        <rFont val="Calibri"/>
        <family val="2"/>
        <charset val="204"/>
      </rPr>
      <t>с сенсорными кнопками, питание  DC 12V, антивандальный корпус,подсветка кнопок.Рабочая температура:- 45°С~+ 60°С , 155x42x22 мм, Масса брутто 390 г.</t>
    </r>
  </si>
  <si>
    <r>
      <t xml:space="preserve">Кодонаборная панель со встроенным считывателем карт </t>
    </r>
    <r>
      <rPr>
        <b/>
        <sz val="10"/>
        <color indexed="8"/>
        <rFont val="Calibri"/>
        <family val="2"/>
        <charset val="204"/>
      </rPr>
      <t xml:space="preserve">EM-Marine </t>
    </r>
    <r>
      <rPr>
        <sz val="10"/>
        <color indexed="8"/>
        <rFont val="Calibri"/>
        <family val="2"/>
        <charset val="204"/>
      </rPr>
      <t>с сенсорными кнопками, питание  DC 12V, антивандальный корпус,подсветка кнопок.Рабочая температура: - 45°С~+ 60°С, 155x42x22 мм, Масса брутто 397 г.</t>
    </r>
  </si>
  <si>
    <r>
      <t xml:space="preserve">Кодонаборная панель со встроенным считывателем карт </t>
    </r>
    <r>
      <rPr>
        <b/>
        <sz val="10"/>
        <color indexed="8"/>
        <rFont val="Calibri"/>
        <family val="2"/>
        <charset val="204"/>
      </rPr>
      <t xml:space="preserve">EM-Marine </t>
    </r>
    <r>
      <rPr>
        <sz val="10"/>
        <color indexed="8"/>
        <rFont val="Calibri"/>
        <family val="2"/>
        <charset val="204"/>
      </rPr>
      <t>с механическими кнопками, питание  DC 12V, IP68, антивандальный корпус,материал-нержавеющая сталь, подсветка кнопок.Рабочая температура:- 45°С~+ 60°С, 119x57x20 мм, Масса брутто 545 г.</t>
    </r>
  </si>
  <si>
    <r>
      <t xml:space="preserve">Кодонаборная панель со встроенным считывателем карт </t>
    </r>
    <r>
      <rPr>
        <b/>
        <sz val="10"/>
        <color indexed="8"/>
        <rFont val="Calibri"/>
        <family val="2"/>
        <charset val="204"/>
      </rPr>
      <t xml:space="preserve">Mifare </t>
    </r>
    <r>
      <rPr>
        <sz val="10"/>
        <color indexed="8"/>
        <rFont val="Calibri"/>
        <family val="2"/>
        <charset val="204"/>
      </rPr>
      <t>с механическими кнопками, питание  DC 12V, IP68, антивандальный корпус,материал-нержавеющая сталь, подсветка кнопок.Рабочая температура:- 45°С~+ 60°С, 119x57x20 мм, Масса брутто 545 г.</t>
    </r>
  </si>
  <si>
    <r>
      <t xml:space="preserve">Кодонаборная панель со встроенным считывателем карт </t>
    </r>
    <r>
      <rPr>
        <b/>
        <sz val="10"/>
        <color indexed="8"/>
        <rFont val="Calibri"/>
        <family val="2"/>
        <charset val="204"/>
      </rPr>
      <t xml:space="preserve">EM-Marine </t>
    </r>
    <r>
      <rPr>
        <sz val="10"/>
        <color indexed="8"/>
        <rFont val="Calibri"/>
        <family val="2"/>
        <charset val="204"/>
      </rPr>
      <t>с механическими кнопками, питание  DC 12V, IP 68,антивандальный корпус, материал-нержавеющая сталь ,подсветка кнопок.Рабочая температура:- 45°С~+ 60°С, 116x79x25 мм, Масса брутто 740г.</t>
    </r>
  </si>
  <si>
    <r>
      <t xml:space="preserve">Кодонаборная панель с </t>
    </r>
    <r>
      <rPr>
        <b/>
        <sz val="10"/>
        <color theme="1"/>
        <rFont val="Calibri"/>
        <family val="2"/>
        <charset val="204"/>
        <scheme val="minor"/>
      </rPr>
      <t>биометрическим считывателем  отпечатков пальце</t>
    </r>
    <r>
      <rPr>
        <sz val="10"/>
        <color theme="1"/>
        <rFont val="Calibri"/>
        <family val="2"/>
        <charset val="204"/>
        <scheme val="minor"/>
      </rPr>
      <t xml:space="preserve">в, со встроенным считывателем карт </t>
    </r>
    <r>
      <rPr>
        <b/>
        <sz val="10"/>
        <color theme="1"/>
        <rFont val="Calibri"/>
        <family val="2"/>
        <charset val="204"/>
        <scheme val="minor"/>
      </rPr>
      <t>EM-Marine</t>
    </r>
    <r>
      <rPr>
        <sz val="10"/>
        <color theme="1"/>
        <rFont val="Calibri"/>
        <family val="2"/>
        <charset val="204"/>
        <scheme val="minor"/>
      </rPr>
      <t>, питание  DC 12/24V, корпус - металл+пластик, пылевлагозащищенный.
Проход по карте, коду, отпечатку пальца или карта + отпечаток.
Поддержка режима работы внешним считывателем, возможность передачи вводимых кодов через протокол Wiegand 26.Возможность заведения до 10000 пользователей карт и кодов , 600 отпечатков пальцев, рабочая температура: -40+60, габаритные размеры: 152*60*24 мм, IP68. Масса брутто: 696 г.</t>
    </r>
  </si>
  <si>
    <r>
      <t xml:space="preserve">Считыватель proximity карт для считывания кодов бесконтактных идентификаторов формата </t>
    </r>
    <r>
      <rPr>
        <b/>
        <sz val="10"/>
        <color theme="1"/>
        <rFont val="Calibri"/>
        <family val="2"/>
        <charset val="204"/>
        <scheme val="minor"/>
      </rPr>
      <t>Em-marine</t>
    </r>
    <r>
      <rPr>
        <sz val="10"/>
        <color theme="1"/>
        <rFont val="Calibri"/>
        <family val="2"/>
        <charset val="204"/>
        <scheme val="minor"/>
      </rPr>
      <t xml:space="preserve"> в составе систем контроля и управления доступом. Расстояние считывания до 5 см Вых. интерфейс </t>
    </r>
    <r>
      <rPr>
        <b/>
        <sz val="10"/>
        <color theme="1"/>
        <rFont val="Calibri"/>
        <family val="2"/>
        <charset val="204"/>
        <scheme val="minor"/>
      </rPr>
      <t>Wiegand 26/Wiegand 34</t>
    </r>
    <r>
      <rPr>
        <sz val="10"/>
        <color theme="1"/>
        <rFont val="Calibri"/>
        <family val="2"/>
        <charset val="204"/>
        <scheme val="minor"/>
      </rPr>
      <t>,  светодиодная и звуковая индикация,IP-68, ABS пластик,Рабочая температура-45 - +60⁰С, 9-16В DC, 30 мА, цвет: серый, чёрный. Габаритные размеры: 41,5×16×81,5 мм; Масса брутто 100г.</t>
    </r>
    <r>
      <rPr>
        <b/>
        <sz val="10"/>
        <color theme="1"/>
        <rFont val="Calibri"/>
        <family val="2"/>
        <charset val="204"/>
        <scheme val="minor"/>
      </rPr>
      <t>(Рекомендуем использовать автономные контроллеры  AT-K1000 U / AT-K1000 U Box/ AT-K1000 UR/ AT- K1000 UR Box )</t>
    </r>
    <r>
      <rPr>
        <sz val="10"/>
        <color theme="1"/>
        <rFont val="Calibri"/>
        <family val="2"/>
        <charset val="204"/>
        <scheme val="minor"/>
      </rPr>
      <t xml:space="preserve">
</t>
    </r>
  </si>
  <si>
    <r>
      <t xml:space="preserve">Считыватель proximity карт для считывания кодов бесконтактных идентификаторов формата </t>
    </r>
    <r>
      <rPr>
        <b/>
        <sz val="10"/>
        <color theme="1"/>
        <rFont val="Calibri"/>
        <family val="2"/>
        <charset val="204"/>
        <scheme val="minor"/>
      </rPr>
      <t>Em-marine</t>
    </r>
    <r>
      <rPr>
        <sz val="10"/>
        <color theme="1"/>
        <rFont val="Calibri"/>
        <family val="2"/>
        <charset val="204"/>
        <scheme val="minor"/>
      </rPr>
      <t xml:space="preserve"> в составе систем контроля и управления доступом. Расстояние считывания до 5 см. Вых. интерфейс </t>
    </r>
    <r>
      <rPr>
        <b/>
        <sz val="10"/>
        <color theme="1"/>
        <rFont val="Calibri"/>
        <family val="2"/>
        <charset val="204"/>
        <scheme val="minor"/>
      </rPr>
      <t>Wiegand 26/Wiegand 34</t>
    </r>
    <r>
      <rPr>
        <sz val="10"/>
        <color theme="1"/>
        <rFont val="Calibri"/>
        <family val="2"/>
        <charset val="204"/>
        <scheme val="minor"/>
      </rPr>
      <t xml:space="preserve">,  светодиодная и звуковая индикация,IP-68, ABS пластик,Рабочая температура-45 - +60⁰С, 9-16В DC, 30 мА, цвет: серый, чёрный. Габаритные размеры: 41,5×17×81,5 мм; Масса брутто 100г. </t>
    </r>
    <r>
      <rPr>
        <b/>
        <sz val="10"/>
        <color theme="1"/>
        <rFont val="Calibri"/>
        <family val="2"/>
        <charset val="204"/>
        <scheme val="minor"/>
      </rPr>
      <t>(Рекомендуем использовать автономные контроллеры  AT-K1000 U / AT-K1000 U Box/ AT-K1000 UR/ AT- K1000 UR Box )</t>
    </r>
    <r>
      <rPr>
        <sz val="10"/>
        <color theme="1"/>
        <rFont val="Calibri"/>
        <family val="2"/>
        <charset val="204"/>
        <scheme val="minor"/>
      </rPr>
      <t xml:space="preserve">
</t>
    </r>
  </si>
  <si>
    <r>
      <t xml:space="preserve">Считыватель proximity карт для считывания кодов бесконтактных идентификаторов формата </t>
    </r>
    <r>
      <rPr>
        <b/>
        <sz val="10"/>
        <color theme="1"/>
        <rFont val="Calibri"/>
        <family val="2"/>
        <charset val="204"/>
        <scheme val="minor"/>
      </rPr>
      <t>Mifare</t>
    </r>
    <r>
      <rPr>
        <sz val="10"/>
        <color theme="1"/>
        <rFont val="Calibri"/>
        <family val="2"/>
        <charset val="204"/>
        <scheme val="minor"/>
      </rPr>
      <t xml:space="preserve"> в составе систем контроля и управления доступом. Расстояние считывания до 5 см Вых. интерфейс </t>
    </r>
    <r>
      <rPr>
        <b/>
        <sz val="10"/>
        <color theme="1"/>
        <rFont val="Calibri"/>
        <family val="2"/>
        <charset val="204"/>
        <scheme val="minor"/>
      </rPr>
      <t>Wiegand 26/Wiegand 34</t>
    </r>
    <r>
      <rPr>
        <sz val="10"/>
        <color theme="1"/>
        <rFont val="Calibri"/>
        <family val="2"/>
        <charset val="204"/>
        <scheme val="minor"/>
      </rPr>
      <t xml:space="preserve">, светодиодная и звуковая индикация,IP-68, ABS пластик,Рабочая температура-45 - +60⁰С, 9-16В DC, 30 мА, цвет: серый, чёрный.Габаритные размеры: 41,5×17×81,5 мм; Масса брутто 100г. </t>
    </r>
    <r>
      <rPr>
        <b/>
        <sz val="10"/>
        <color theme="1"/>
        <rFont val="Calibri"/>
        <family val="2"/>
        <charset val="204"/>
        <scheme val="minor"/>
      </rPr>
      <t>(Рекомендуем использовать автономные контроллеры  AT-K1000 U / AT-K1000 U Box/ AT-K1000 UR/ AT- K1000 UR Box )</t>
    </r>
    <r>
      <rPr>
        <sz val="10"/>
        <color theme="1"/>
        <rFont val="Calibri"/>
        <family val="2"/>
        <charset val="204"/>
        <scheme val="minor"/>
      </rPr>
      <t xml:space="preserve">
</t>
    </r>
  </si>
  <si>
    <r>
      <t xml:space="preserve">Считыватель Proximity, расстояние не менее 8 см, карточки EM-Marin, АНГСТРЕМ, выход TOUCH MEMORY, WIEGAND 26, звуковая и световая индикация, корпус - пластик, </t>
    </r>
    <r>
      <rPr>
        <b/>
        <sz val="10"/>
        <color indexed="8"/>
        <rFont val="Calibri"/>
        <family val="2"/>
        <charset val="204"/>
      </rPr>
      <t>цвет белый, серый ,черный ;</t>
    </r>
    <r>
      <rPr>
        <sz val="10"/>
        <color indexed="8"/>
        <rFont val="Calibri"/>
        <family val="2"/>
        <charset val="204"/>
      </rPr>
      <t>габаритные размеры 97x45x18мм; Масса брутто 80г.</t>
    </r>
  </si>
  <si>
    <r>
      <rPr>
        <b/>
        <sz val="10"/>
        <rFont val="Calibri"/>
        <family val="2"/>
        <charset val="204"/>
        <scheme val="minor"/>
      </rPr>
      <t>Бесконтактная</t>
    </r>
    <r>
      <rPr>
        <sz val="10"/>
        <rFont val="Calibri"/>
        <family val="2"/>
        <charset val="204"/>
        <scheme val="minor"/>
      </rPr>
      <t xml:space="preserve"> накладная кнопка выхода с регулировкой дальности срабатывания  </t>
    </r>
    <r>
      <rPr>
        <b/>
        <sz val="10"/>
        <rFont val="Calibri"/>
        <family val="2"/>
        <charset val="204"/>
        <scheme val="minor"/>
      </rPr>
      <t>от 7 до 15 см</t>
    </r>
    <r>
      <rPr>
        <sz val="10"/>
        <rFont val="Calibri"/>
        <family val="2"/>
        <charset val="204"/>
        <scheme val="minor"/>
      </rPr>
      <t xml:space="preserve"> и задержки на выключение, </t>
    </r>
    <r>
      <rPr>
        <b/>
        <sz val="10"/>
        <rFont val="Calibri"/>
        <family val="2"/>
        <charset val="204"/>
        <scheme val="minor"/>
      </rPr>
      <t>НО/НЗ</t>
    </r>
    <r>
      <rPr>
        <sz val="10"/>
        <rFont val="Calibri"/>
        <family val="2"/>
        <charset val="204"/>
        <scheme val="minor"/>
      </rPr>
      <t xml:space="preserve">, питание 12/24 В. Коммутация 2 А, 24 В, Материал: пластик. Дежурная индикация синяя, при срабатывании - зеленая. Рабочая температура: -20°С+55°С. Габариты: 80 х 32 х 23 мм; Масса брутто: 45г
</t>
    </r>
  </si>
  <si>
    <r>
      <rPr>
        <b/>
        <sz val="10"/>
        <rFont val="Calibri"/>
        <family val="2"/>
        <charset val="204"/>
        <scheme val="minor"/>
      </rPr>
      <t>Бесконтактная</t>
    </r>
    <r>
      <rPr>
        <sz val="10"/>
        <rFont val="Calibri"/>
        <family val="2"/>
        <charset val="204"/>
        <scheme val="minor"/>
      </rPr>
      <t xml:space="preserve"> накладная кнопка выхода с регулировкой дальности срабатывания </t>
    </r>
    <r>
      <rPr>
        <b/>
        <sz val="10"/>
        <rFont val="Calibri"/>
        <family val="2"/>
        <charset val="204"/>
        <scheme val="minor"/>
      </rPr>
      <t>от 7 до 15 см</t>
    </r>
    <r>
      <rPr>
        <sz val="10"/>
        <rFont val="Calibri"/>
        <family val="2"/>
        <charset val="204"/>
        <scheme val="minor"/>
      </rPr>
      <t xml:space="preserve">  и задержки на выключение, </t>
    </r>
    <r>
      <rPr>
        <b/>
        <sz val="10"/>
        <rFont val="Calibri"/>
        <family val="2"/>
        <charset val="204"/>
        <scheme val="minor"/>
      </rPr>
      <t>НО/НЗ</t>
    </r>
    <r>
      <rPr>
        <sz val="10"/>
        <rFont val="Calibri"/>
        <family val="2"/>
        <charset val="204"/>
        <scheme val="minor"/>
      </rPr>
      <t xml:space="preserve">, питание 12/24 В. Коммутация 2 А, 24 В; Материал: пластик. Дежурная индикация синяя, при срабатывании - зеленая. Герметизированная плата (после регулировки рекомендуется дополнительная герметизация разъема и регуляторов). Рабочая температура: -20°С+55°С. Габариты: 80 х 32 х 23 мм; Масса брутто: 60г
</t>
    </r>
  </si>
  <si>
    <r>
      <rPr>
        <b/>
        <sz val="10"/>
        <rFont val="Calibri"/>
        <family val="2"/>
        <charset val="204"/>
        <scheme val="minor"/>
      </rPr>
      <t>Бесконтактная</t>
    </r>
    <r>
      <rPr>
        <sz val="10"/>
        <rFont val="Calibri"/>
        <family val="2"/>
        <charset val="204"/>
        <scheme val="minor"/>
      </rPr>
      <t xml:space="preserve"> накладная кнопка выхода с регулировкой дальности срабатывания </t>
    </r>
    <r>
      <rPr>
        <b/>
        <sz val="10"/>
        <rFont val="Calibri"/>
        <family val="2"/>
        <charset val="204"/>
        <scheme val="minor"/>
      </rPr>
      <t>от 7 до 15 см</t>
    </r>
    <r>
      <rPr>
        <sz val="10"/>
        <rFont val="Calibri"/>
        <family val="2"/>
        <charset val="204"/>
        <scheme val="minor"/>
      </rPr>
      <t xml:space="preserve">  и задержки на выключение,</t>
    </r>
    <r>
      <rPr>
        <b/>
        <sz val="10"/>
        <rFont val="Calibri"/>
        <family val="2"/>
        <charset val="204"/>
        <scheme val="minor"/>
      </rPr>
      <t xml:space="preserve"> НО/НЗ</t>
    </r>
    <r>
      <rPr>
        <sz val="10"/>
        <rFont val="Calibri"/>
        <family val="2"/>
        <charset val="204"/>
        <scheme val="minor"/>
      </rPr>
      <t xml:space="preserve">, питание 12/24 В. Коммутация 2 А, 24 В,  Материал: металл. Дежурная индикация синяя, при срабатывании - зеленая. Рабочая температура: -20°С+55°С. Габариты: 80 х 32 х 23 мм; Масса брутто: 105г
</t>
    </r>
  </si>
  <si>
    <r>
      <rPr>
        <b/>
        <sz val="10"/>
        <rFont val="Calibri"/>
        <family val="2"/>
        <charset val="204"/>
        <scheme val="minor"/>
      </rPr>
      <t>Бесконтактная</t>
    </r>
    <r>
      <rPr>
        <sz val="10"/>
        <rFont val="Calibri"/>
        <family val="2"/>
        <charset val="204"/>
        <scheme val="minor"/>
      </rPr>
      <t xml:space="preserve"> накладная</t>
    </r>
    <r>
      <rPr>
        <b/>
        <sz val="10"/>
        <rFont val="Calibri"/>
        <family val="2"/>
        <charset val="204"/>
        <scheme val="minor"/>
      </rPr>
      <t xml:space="preserve"> </t>
    </r>
    <r>
      <rPr>
        <sz val="10"/>
        <rFont val="Calibri"/>
        <family val="2"/>
        <charset val="204"/>
        <scheme val="minor"/>
      </rPr>
      <t xml:space="preserve"> кнопка выхода с регулировкой дальности срабатывания </t>
    </r>
    <r>
      <rPr>
        <b/>
        <sz val="10"/>
        <rFont val="Calibri"/>
        <family val="2"/>
        <charset val="204"/>
        <scheme val="minor"/>
      </rPr>
      <t>от 7 до 15 см</t>
    </r>
    <r>
      <rPr>
        <sz val="10"/>
        <rFont val="Calibri"/>
        <family val="2"/>
        <charset val="204"/>
        <scheme val="minor"/>
      </rPr>
      <t xml:space="preserve">  и задержки на выключение,</t>
    </r>
    <r>
      <rPr>
        <b/>
        <sz val="10"/>
        <rFont val="Calibri"/>
        <family val="2"/>
        <charset val="204"/>
        <scheme val="minor"/>
      </rPr>
      <t xml:space="preserve"> НО/НЗ</t>
    </r>
    <r>
      <rPr>
        <sz val="10"/>
        <rFont val="Calibri"/>
        <family val="2"/>
        <charset val="204"/>
        <scheme val="minor"/>
      </rPr>
      <t xml:space="preserve">, питание 12/24 В. Коммутация 2 А, 24 В, Материал: металл; Дежурная индикация синяя, при срабатывании - зеленая. Герметизированная плата (после регулировки рекомендуется дополнительная герметизация разъема и регуляторов). Рабочая температура: -20°С+55°С. Габариты: 80 х 32 х 23 мм ;Масса брутто: 120г
</t>
    </r>
  </si>
  <si>
    <r>
      <rPr>
        <b/>
        <sz val="10"/>
        <color theme="1"/>
        <rFont val="Calibri"/>
        <family val="2"/>
        <charset val="204"/>
        <scheme val="minor"/>
      </rPr>
      <t>Сенсорная кнопка</t>
    </r>
    <r>
      <rPr>
        <sz val="10"/>
        <color theme="1"/>
        <rFont val="Calibri"/>
        <family val="2"/>
        <charset val="204"/>
        <scheme val="minor"/>
      </rPr>
      <t xml:space="preserve"> выхода с адаптивной корректировкой ёмкости под изменение температуры и влажности, </t>
    </r>
    <r>
      <rPr>
        <b/>
        <sz val="10"/>
        <color theme="1"/>
        <rFont val="Calibri"/>
        <family val="2"/>
        <charset val="204"/>
        <scheme val="minor"/>
      </rPr>
      <t>НО/НЗ</t>
    </r>
    <r>
      <rPr>
        <sz val="10"/>
        <color theme="1"/>
        <rFont val="Calibri"/>
        <family val="2"/>
        <charset val="204"/>
        <scheme val="minor"/>
      </rPr>
      <t xml:space="preserve">, ток потребления 30мА макс. Ток коммутации 1А, Тип крепления: врезная.Материал: пластик. Напряжение питания: DC 9-12В, рабочая температура: -30°С+60°С. Габариты: 86*86*18 мм ;Масса брутто 82г
</t>
    </r>
  </si>
  <si>
    <r>
      <rPr>
        <b/>
        <sz val="10"/>
        <color theme="1"/>
        <rFont val="Calibri"/>
        <family val="2"/>
        <charset val="204"/>
        <scheme val="minor"/>
      </rPr>
      <t>Сенсорная кнопка</t>
    </r>
    <r>
      <rPr>
        <sz val="10"/>
        <color theme="1"/>
        <rFont val="Calibri"/>
        <family val="2"/>
        <charset val="204"/>
        <scheme val="minor"/>
      </rPr>
      <t xml:space="preserve"> выхода с адаптивной корректировкой ёмкости под изменение температуры и влажности, </t>
    </r>
    <r>
      <rPr>
        <b/>
        <sz val="10"/>
        <color theme="1"/>
        <rFont val="Calibri"/>
        <family val="2"/>
        <charset val="204"/>
        <scheme val="minor"/>
      </rPr>
      <t>НО/НЗ</t>
    </r>
    <r>
      <rPr>
        <sz val="10"/>
        <color theme="1"/>
        <rFont val="Calibri"/>
        <family val="2"/>
        <charset val="204"/>
        <scheme val="minor"/>
      </rPr>
      <t xml:space="preserve">, ток потребления 30мА макс. Ток коммутации 1А, Тип крепления: врезная. Материал: пластик. Напряжение питания: DC 9-12В, рабочая температура: -30°С+60°С. Габариты: 39x20x90 мм; Масса брутто 82г
</t>
    </r>
  </si>
  <si>
    <r>
      <t>Кнопка выхода металлическая врезная,</t>
    </r>
    <r>
      <rPr>
        <b/>
        <sz val="10"/>
        <color theme="1"/>
        <rFont val="Calibri"/>
        <family val="2"/>
        <charset val="204"/>
        <scheme val="minor"/>
      </rPr>
      <t>НО</t>
    </r>
    <r>
      <rPr>
        <sz val="10"/>
        <color theme="1"/>
        <rFont val="Calibri"/>
        <family val="2"/>
        <charset val="204"/>
        <scheme val="minor"/>
      </rPr>
      <t>, цвет серебро, габаритные: 91х29х4 мм, глубина посадки 21 мм. Масса брутто: 40 г.</t>
    </r>
  </si>
  <si>
    <r>
      <t xml:space="preserve">Кнопка выхода металлическая врезная </t>
    </r>
    <r>
      <rPr>
        <b/>
        <sz val="10"/>
        <color theme="1"/>
        <rFont val="Calibri"/>
        <family val="2"/>
        <charset val="204"/>
        <scheme val="minor"/>
      </rPr>
      <t>c LED подсветкой</t>
    </r>
    <r>
      <rPr>
        <sz val="10"/>
        <color theme="1"/>
        <rFont val="Calibri"/>
        <family val="2"/>
        <charset val="204"/>
        <scheme val="minor"/>
      </rPr>
      <t xml:space="preserve">. </t>
    </r>
    <r>
      <rPr>
        <b/>
        <sz val="10"/>
        <color theme="1"/>
        <rFont val="Calibri"/>
        <family val="2"/>
        <charset val="204"/>
        <scheme val="minor"/>
      </rPr>
      <t>НО</t>
    </r>
    <r>
      <rPr>
        <sz val="10"/>
        <color theme="1"/>
        <rFont val="Calibri"/>
        <family val="2"/>
        <charset val="204"/>
        <scheme val="minor"/>
      </rPr>
      <t xml:space="preserve"> .Цвет подсветки синий. Ток потребления до 10 мА в диапазоне напряжения от 3-х до 15-ти вольт.                             Цвет : серебро ;Габариты: 90х30 мм. Масса брутто: 40 г.
</t>
    </r>
  </si>
  <si>
    <r>
      <t xml:space="preserve">Кнопка выхода металлическая врезная, </t>
    </r>
    <r>
      <rPr>
        <b/>
        <sz val="10"/>
        <color theme="1"/>
        <rFont val="Calibri"/>
        <family val="2"/>
        <charset val="204"/>
        <scheme val="minor"/>
      </rPr>
      <t>НЗ/НО</t>
    </r>
    <r>
      <rPr>
        <sz val="10"/>
        <color theme="1"/>
        <rFont val="Calibri"/>
        <family val="2"/>
        <charset val="204"/>
        <scheme val="minor"/>
      </rPr>
      <t>, габаритные размеры: 86х86 мм, Масса брутто: 94 г.; цвет серебро.</t>
    </r>
  </si>
  <si>
    <r>
      <t xml:space="preserve">Кнопка выхода металлическая врезная </t>
    </r>
    <r>
      <rPr>
        <b/>
        <sz val="10"/>
        <color theme="1"/>
        <rFont val="Calibri"/>
        <family val="2"/>
        <charset val="204"/>
        <scheme val="minor"/>
      </rPr>
      <t>c LED подсветкой</t>
    </r>
    <r>
      <rPr>
        <sz val="10"/>
        <color theme="1"/>
        <rFont val="Calibri"/>
        <family val="2"/>
        <charset val="204"/>
        <scheme val="minor"/>
      </rPr>
      <t xml:space="preserve">. </t>
    </r>
    <r>
      <rPr>
        <b/>
        <sz val="10"/>
        <color theme="1"/>
        <rFont val="Calibri"/>
        <family val="2"/>
        <charset val="204"/>
        <scheme val="minor"/>
      </rPr>
      <t>НЗ/НО</t>
    </r>
    <r>
      <rPr>
        <sz val="10"/>
        <color theme="1"/>
        <rFont val="Calibri"/>
        <family val="2"/>
        <charset val="204"/>
        <scheme val="minor"/>
      </rPr>
      <t xml:space="preserve"> ;Ток потребления до 10 мА в диапазоне напряжения от 3-х до 15-ти вольт. Цвет подсветки синий. Габариты: 86х86 мм; Масса брутто: 94 г.; цвет серебро.
</t>
    </r>
  </si>
  <si>
    <r>
      <t>Кнопка выхода металлическая накладная,</t>
    </r>
    <r>
      <rPr>
        <b/>
        <sz val="10"/>
        <color theme="1"/>
        <rFont val="Calibri"/>
        <family val="2"/>
        <charset val="204"/>
        <scheme val="minor"/>
      </rPr>
      <t xml:space="preserve"> НО</t>
    </r>
    <r>
      <rPr>
        <sz val="10"/>
        <color theme="1"/>
        <rFont val="Calibri"/>
        <family val="2"/>
        <charset val="204"/>
        <scheme val="minor"/>
      </rPr>
      <t>, габаритные размеры 82х32*20 мм, цвет серебро; масса брутто: 128 г.</t>
    </r>
  </si>
  <si>
    <r>
      <t xml:space="preserve">Кнопка выхода металлическая накладная </t>
    </r>
    <r>
      <rPr>
        <b/>
        <sz val="10"/>
        <color theme="1"/>
        <rFont val="Calibri"/>
        <family val="2"/>
        <charset val="204"/>
        <scheme val="minor"/>
      </rPr>
      <t>c LED подсветкой, НО</t>
    </r>
    <r>
      <rPr>
        <sz val="10"/>
        <color theme="1"/>
        <rFont val="Calibri"/>
        <family val="2"/>
        <charset val="204"/>
        <scheme val="minor"/>
      </rPr>
      <t>, габаритные размеры 82х32*20 мм, цвет серебро; масса брутто: 128г.</t>
    </r>
  </si>
  <si>
    <r>
      <t xml:space="preserve">Кнопка выхода  накладная ; надпись "Выход"  ; материал : пластик ; </t>
    </r>
    <r>
      <rPr>
        <b/>
        <sz val="10"/>
        <color theme="1"/>
        <rFont val="Calibri"/>
        <family val="2"/>
        <charset val="204"/>
        <scheme val="minor"/>
      </rPr>
      <t>НО/НЗ</t>
    </r>
    <r>
      <rPr>
        <sz val="10"/>
        <color theme="1"/>
        <rFont val="Calibri"/>
        <family val="2"/>
        <charset val="204"/>
        <scheme val="minor"/>
      </rPr>
      <t>, ток коммутации 3А, 76х23х14 мм ; масса брутто: 16 г.</t>
    </r>
  </si>
  <si>
    <r>
      <t>Кнопка выхода накладная,</t>
    </r>
    <r>
      <rPr>
        <b/>
        <sz val="10"/>
        <color theme="1"/>
        <rFont val="Calibri"/>
        <family val="2"/>
        <charset val="204"/>
        <scheme val="minor"/>
      </rPr>
      <t>НО</t>
    </r>
    <r>
      <rPr>
        <sz val="10"/>
        <color theme="1"/>
        <rFont val="Calibri"/>
        <family val="2"/>
        <charset val="204"/>
        <scheme val="minor"/>
      </rPr>
      <t>,  металлическая, 37 мм (D) х12мм покраска корпуса порошковой эмалью ; масса брутто: 24,2 г</t>
    </r>
  </si>
  <si>
    <r>
      <t xml:space="preserve">Кнопка выхода накладная, </t>
    </r>
    <r>
      <rPr>
        <b/>
        <sz val="10"/>
        <color theme="1"/>
        <rFont val="Calibri"/>
        <family val="2"/>
        <charset val="204"/>
        <scheme val="minor"/>
      </rPr>
      <t>НО</t>
    </r>
    <r>
      <rPr>
        <sz val="10"/>
        <color theme="1"/>
        <rFont val="Calibri"/>
        <family val="2"/>
        <charset val="204"/>
        <scheme val="minor"/>
      </rPr>
      <t xml:space="preserve"> , металлическая, 37 мм (D) х12мм ; масса брутто: 24,2 г</t>
    </r>
  </si>
  <si>
    <r>
      <t>Кнопка выхода накладная металлическая с индикацией,</t>
    </r>
    <r>
      <rPr>
        <b/>
        <sz val="10"/>
        <color theme="1"/>
        <rFont val="Calibri"/>
        <family val="2"/>
        <charset val="204"/>
        <scheme val="minor"/>
      </rPr>
      <t>НО</t>
    </r>
    <r>
      <rPr>
        <sz val="10"/>
        <color theme="1"/>
        <rFont val="Calibri"/>
        <family val="2"/>
        <charset val="204"/>
        <scheme val="minor"/>
      </rPr>
      <t xml:space="preserve"> ; 38мм (D) х10мм; масса брутто: 24,8 г.</t>
    </r>
  </si>
  <si>
    <r>
      <t xml:space="preserve">Кнопка выхода накладная, металлическая с индикацией, </t>
    </r>
    <r>
      <rPr>
        <b/>
        <sz val="10"/>
        <color theme="1"/>
        <rFont val="Calibri"/>
        <family val="2"/>
        <charset val="204"/>
        <scheme val="minor"/>
      </rPr>
      <t>НО</t>
    </r>
    <r>
      <rPr>
        <sz val="10"/>
        <color theme="1"/>
        <rFont val="Calibri"/>
        <family val="2"/>
        <charset val="204"/>
        <scheme val="minor"/>
      </rPr>
      <t>; 38мм (D) х10мм, покраска корпуса порошковой эмалью ; масса брутто: 24,8 г.</t>
    </r>
  </si>
  <si>
    <r>
      <t xml:space="preserve">Карта формата </t>
    </r>
    <r>
      <rPr>
        <b/>
        <sz val="10"/>
        <color indexed="8"/>
        <rFont val="Calibri"/>
        <family val="2"/>
        <charset val="204"/>
      </rPr>
      <t>EM-Marine тонкая</t>
    </r>
    <r>
      <rPr>
        <sz val="10"/>
        <color indexed="8"/>
        <rFont val="Calibri"/>
        <family val="2"/>
        <charset val="204"/>
      </rPr>
      <t xml:space="preserve"> толщиной 0,84 мм, 86*54 мм, с номером                            </t>
    </r>
  </si>
  <si>
    <r>
      <t xml:space="preserve">Карта формата </t>
    </r>
    <r>
      <rPr>
        <b/>
        <sz val="10"/>
        <color indexed="8"/>
        <rFont val="Calibri"/>
        <family val="2"/>
        <charset val="204"/>
      </rPr>
      <t>Mifare тонкая 1К</t>
    </r>
    <r>
      <rPr>
        <sz val="10"/>
        <color indexed="8"/>
        <rFont val="Calibri"/>
        <family val="2"/>
        <charset val="204"/>
      </rPr>
      <t xml:space="preserve"> толщиной 0,84 мм, 86*54 мм, без номера                           </t>
    </r>
  </si>
  <si>
    <r>
      <t xml:space="preserve">Брелок формата </t>
    </r>
    <r>
      <rPr>
        <b/>
        <sz val="10"/>
        <color indexed="8"/>
        <rFont val="Calibri"/>
        <family val="2"/>
        <charset val="204"/>
      </rPr>
      <t xml:space="preserve">EM-Marine </t>
    </r>
    <r>
      <rPr>
        <sz val="10"/>
        <color indexed="8"/>
        <rFont val="Calibri"/>
        <family val="2"/>
        <charset val="204"/>
      </rPr>
      <t xml:space="preserve">с кольцом , без карабина ,с номером, цвет синий </t>
    </r>
  </si>
  <si>
    <r>
      <t xml:space="preserve">Брелок формата </t>
    </r>
    <r>
      <rPr>
        <b/>
        <sz val="10"/>
        <color indexed="8"/>
        <rFont val="Calibri"/>
        <family val="2"/>
        <charset val="204"/>
      </rPr>
      <t>Mifare</t>
    </r>
    <r>
      <rPr>
        <sz val="10"/>
        <color indexed="8"/>
        <rFont val="Calibri"/>
        <family val="2"/>
        <charset val="204"/>
      </rPr>
      <t xml:space="preserve"> </t>
    </r>
    <r>
      <rPr>
        <b/>
        <sz val="10"/>
        <color indexed="8"/>
        <rFont val="Calibri"/>
        <family val="2"/>
        <charset val="204"/>
      </rPr>
      <t>1К</t>
    </r>
    <r>
      <rPr>
        <sz val="10"/>
        <color indexed="8"/>
        <rFont val="Calibri"/>
        <family val="2"/>
        <charset val="204"/>
      </rPr>
      <t xml:space="preserve"> с кольцом , без карабина ,без номера, цвет серый                              </t>
    </r>
  </si>
  <si>
    <r>
      <t xml:space="preserve">Браслет формата  </t>
    </r>
    <r>
      <rPr>
        <b/>
        <sz val="10"/>
        <color indexed="8"/>
        <rFont val="Calibri"/>
        <family val="2"/>
        <charset val="204"/>
      </rPr>
      <t>EM-Marine</t>
    </r>
    <r>
      <rPr>
        <sz val="10"/>
        <color indexed="8"/>
        <rFont val="Calibri"/>
        <family val="2"/>
        <charset val="204"/>
      </rPr>
      <t xml:space="preserve">, водонепроницаемый, </t>
    </r>
    <r>
      <rPr>
        <b/>
        <sz val="10"/>
        <color indexed="8"/>
        <rFont val="Calibri"/>
        <family val="2"/>
        <charset val="204"/>
      </rPr>
      <t xml:space="preserve">синий, D=74мм  </t>
    </r>
    <r>
      <rPr>
        <sz val="10"/>
        <color indexed="8"/>
        <rFont val="Calibri"/>
        <family val="2"/>
        <charset val="204"/>
      </rPr>
      <t xml:space="preserve">                        </t>
    </r>
  </si>
  <si>
    <r>
      <t xml:space="preserve">Браслет формата  </t>
    </r>
    <r>
      <rPr>
        <b/>
        <sz val="10"/>
        <color indexed="8"/>
        <rFont val="Calibri"/>
        <family val="2"/>
        <charset val="204"/>
      </rPr>
      <t>EM-Marine</t>
    </r>
    <r>
      <rPr>
        <sz val="10"/>
        <color indexed="8"/>
        <rFont val="Calibri"/>
        <family val="2"/>
        <charset val="204"/>
      </rPr>
      <t xml:space="preserve">, водонепроницаемый, </t>
    </r>
    <r>
      <rPr>
        <b/>
        <sz val="10"/>
        <color indexed="8"/>
        <rFont val="Calibri"/>
        <family val="2"/>
        <charset val="204"/>
      </rPr>
      <t xml:space="preserve">красный, D=74мм    </t>
    </r>
    <r>
      <rPr>
        <sz val="10"/>
        <color indexed="8"/>
        <rFont val="Calibri"/>
        <family val="2"/>
        <charset val="204"/>
      </rPr>
      <t xml:space="preserve">                       </t>
    </r>
  </si>
  <si>
    <r>
      <t xml:space="preserve">Браслет формата  </t>
    </r>
    <r>
      <rPr>
        <b/>
        <sz val="10"/>
        <color indexed="8"/>
        <rFont val="Calibri"/>
        <family val="2"/>
        <charset val="204"/>
      </rPr>
      <t>Mifare 1К</t>
    </r>
    <r>
      <rPr>
        <sz val="10"/>
        <color indexed="8"/>
        <rFont val="Calibri"/>
        <family val="2"/>
        <charset val="204"/>
      </rPr>
      <t xml:space="preserve">, водонепроницаемый, </t>
    </r>
    <r>
      <rPr>
        <b/>
        <sz val="10"/>
        <color indexed="8"/>
        <rFont val="Calibri"/>
        <family val="2"/>
        <charset val="204"/>
      </rPr>
      <t xml:space="preserve">синий, D=65мм </t>
    </r>
    <r>
      <rPr>
        <sz val="10"/>
        <color indexed="8"/>
        <rFont val="Calibri"/>
        <family val="2"/>
        <charset val="204"/>
      </rPr>
      <t xml:space="preserve">                             </t>
    </r>
  </si>
  <si>
    <r>
      <t xml:space="preserve">Браслет формата </t>
    </r>
    <r>
      <rPr>
        <b/>
        <sz val="10"/>
        <color indexed="8"/>
        <rFont val="Calibri"/>
        <family val="2"/>
        <charset val="204"/>
      </rPr>
      <t xml:space="preserve"> Mifare 1К</t>
    </r>
    <r>
      <rPr>
        <sz val="10"/>
        <color indexed="8"/>
        <rFont val="Calibri"/>
        <family val="2"/>
        <charset val="204"/>
      </rPr>
      <t>, водонепроницаемый,</t>
    </r>
    <r>
      <rPr>
        <b/>
        <sz val="10"/>
        <color indexed="8"/>
        <rFont val="Calibri"/>
        <family val="2"/>
        <charset val="204"/>
      </rPr>
      <t xml:space="preserve"> красный, D=65мм      </t>
    </r>
    <r>
      <rPr>
        <sz val="10"/>
        <color indexed="8"/>
        <rFont val="Calibri"/>
        <family val="2"/>
        <charset val="204"/>
      </rPr>
      <t xml:space="preserve">                  </t>
    </r>
  </si>
  <si>
    <r>
      <t xml:space="preserve">Браслет формата </t>
    </r>
    <r>
      <rPr>
        <b/>
        <sz val="10"/>
        <color indexed="8"/>
        <rFont val="Calibri"/>
        <family val="2"/>
        <charset val="204"/>
      </rPr>
      <t xml:space="preserve"> Mifare 1К</t>
    </r>
    <r>
      <rPr>
        <sz val="10"/>
        <color indexed="8"/>
        <rFont val="Calibri"/>
        <family val="2"/>
        <charset val="204"/>
      </rPr>
      <t xml:space="preserve">, водонепроницаемый, </t>
    </r>
    <r>
      <rPr>
        <b/>
        <sz val="10"/>
        <color indexed="8"/>
        <rFont val="Calibri"/>
        <family val="2"/>
        <charset val="204"/>
      </rPr>
      <t xml:space="preserve">синий, D=74мм    </t>
    </r>
    <r>
      <rPr>
        <sz val="10"/>
        <color indexed="8"/>
        <rFont val="Calibri"/>
        <family val="2"/>
        <charset val="204"/>
      </rPr>
      <t xml:space="preserve">                        </t>
    </r>
  </si>
  <si>
    <r>
      <t xml:space="preserve">Браслет формата  </t>
    </r>
    <r>
      <rPr>
        <b/>
        <sz val="10"/>
        <color indexed="8"/>
        <rFont val="Calibri"/>
        <family val="2"/>
        <charset val="204"/>
      </rPr>
      <t>Mifare 1К</t>
    </r>
    <r>
      <rPr>
        <sz val="10"/>
        <color indexed="8"/>
        <rFont val="Calibri"/>
        <family val="2"/>
        <charset val="204"/>
      </rPr>
      <t xml:space="preserve">, водонепроницаемый, </t>
    </r>
    <r>
      <rPr>
        <b/>
        <sz val="10"/>
        <color indexed="8"/>
        <rFont val="Calibri"/>
        <family val="2"/>
        <charset val="204"/>
      </rPr>
      <t xml:space="preserve">красный, D=74мм </t>
    </r>
    <r>
      <rPr>
        <sz val="10"/>
        <color indexed="8"/>
        <rFont val="Calibri"/>
        <family val="2"/>
        <charset val="204"/>
      </rPr>
      <t xml:space="preserve">                           </t>
    </r>
  </si>
  <si>
    <t>Автономный контроллер СКД в корпусе, 1320 ключей, звук и свет индикация, макс ток 4А, габаритные размеры 65x38x22мм, напряжение питания 12VDC, выход подключения замка MOSFET-транзистор, защита от неправильного подключения  протокол TM (Dallas Touch Memory)</t>
  </si>
  <si>
    <t xml:space="preserve">Автономный контроллер СКД в корпусе, 1216 ключей, звук и свет индикация, макс ток 4А, габаритные размеры 65x38x22мм, напряжение питания 12VDC, выход подключения замка MOSFET-транзистор, защита от неправильного подключения , протокол TM (Dallas Touch Memory), Wiegand 26.  Рекомендуемые считыватели  AT-PR501, 500 .
</t>
  </si>
  <si>
    <r>
      <t xml:space="preserve">2. Блоки бесперебойного питания( Внешний аккумулятор) со встроенной Литий-ионной  батареей. Срок службы  до 10 лет! Простота подключения и экономия трудозатрат на обслуживание и замену аккумуляторов! Гарантия 24 мес. </t>
    </r>
    <r>
      <rPr>
        <b/>
        <sz val="12"/>
        <color rgb="FFFF0000"/>
        <rFont val="Calibri"/>
        <family val="2"/>
        <charset val="204"/>
        <scheme val="minor"/>
      </rPr>
      <t>Ссылка на видеоролик</t>
    </r>
    <r>
      <rPr>
        <b/>
        <sz val="11"/>
        <color theme="1"/>
        <rFont val="Calibri"/>
        <family val="2"/>
        <charset val="204"/>
        <scheme val="minor"/>
      </rPr>
      <t xml:space="preserve"> https://www.youtube.com/watch?v=73CSX91Zk6Q</t>
    </r>
  </si>
  <si>
    <t>AT-07008</t>
  </si>
  <si>
    <t>AT-ID10-EM</t>
  </si>
  <si>
    <r>
      <t xml:space="preserve">Карта формата </t>
    </r>
    <r>
      <rPr>
        <b/>
        <sz val="10"/>
        <color indexed="8"/>
        <rFont val="Calibri"/>
        <family val="2"/>
        <charset val="204"/>
      </rPr>
      <t xml:space="preserve">Temic  тонкая </t>
    </r>
    <r>
      <rPr>
        <sz val="10"/>
        <color indexed="8"/>
        <rFont val="Calibri"/>
        <family val="2"/>
        <charset val="204"/>
      </rPr>
      <t xml:space="preserve"> толщиной 0,84 мм, 86*54 мм, без номера. Применяется для записи или копирования  уникального номера идентификаторов Em-marine  и HID Prox, работающих на частоте 125 кГц.                       </t>
    </r>
  </si>
  <si>
    <r>
      <t xml:space="preserve">Дополнительная 4-х проводная аудиотрубка .Совместима с мониторами , кроме AT-VD433C ,Питание: от домофона или от внешнего </t>
    </r>
    <r>
      <rPr>
        <sz val="9"/>
        <rFont val="Calibri"/>
        <family val="2"/>
        <charset val="204"/>
      </rPr>
      <t>источника питания 14,5V. Функция "интерком".  Цвет корпуса: белый. Габаритные размеры: 188*83*42 мм.</t>
    </r>
  </si>
  <si>
    <t>AT-12/150</t>
  </si>
  <si>
    <t>AT-06849</t>
  </si>
  <si>
    <r>
      <t xml:space="preserve">Источник питания для установки в стойку </t>
    </r>
    <r>
      <rPr>
        <b/>
        <sz val="10"/>
        <color theme="1"/>
        <rFont val="Calibri"/>
        <family val="2"/>
        <charset val="204"/>
        <scheme val="minor"/>
      </rPr>
      <t>19"</t>
    </r>
    <r>
      <rPr>
        <sz val="10"/>
        <color theme="1"/>
        <rFont val="Calibri"/>
        <family val="2"/>
        <charset val="204"/>
        <scheme val="minor"/>
      </rPr>
      <t xml:space="preserve">. Высота корпуса </t>
    </r>
    <r>
      <rPr>
        <b/>
        <sz val="10"/>
        <color rgb="FFFF0000"/>
        <rFont val="Calibri"/>
        <family val="2"/>
        <charset val="204"/>
        <scheme val="minor"/>
      </rPr>
      <t>1U</t>
    </r>
    <r>
      <rPr>
        <sz val="10"/>
        <color theme="1"/>
        <rFont val="Calibri"/>
        <family val="2"/>
        <charset val="204"/>
        <scheme val="minor"/>
      </rPr>
      <t xml:space="preserve">.   Uвх. AC 110-250
Количество выходов 16 х 1 А. Uвых DC 12,6 В (регулируется от 11.7 до 14.7 В  ± 5%).
Рабочая температура : -15°C ~ +50°C. 
Габаритные размеры: 465 х 200 х 45 мм. 
</t>
    </r>
  </si>
  <si>
    <t xml:space="preserve">9.Блоки бесперебойного питания на DIN-рейку </t>
  </si>
  <si>
    <t>ББП-20 DIN</t>
  </si>
  <si>
    <t xml:space="preserve">ББП-30 DIN </t>
  </si>
  <si>
    <t xml:space="preserve">ББП-50 POE </t>
  </si>
  <si>
    <t xml:space="preserve">ББП-100 DIN </t>
  </si>
  <si>
    <t>AT-06037</t>
  </si>
  <si>
    <t>AT-06039</t>
  </si>
  <si>
    <t>AT-06038</t>
  </si>
  <si>
    <t>AT-06041</t>
  </si>
  <si>
    <t>AT-06040</t>
  </si>
  <si>
    <r>
      <t>Блок бесперебойного питания для крепления на DIN рейку, АКБ до 12 Ач. , ток заряда АКБ: 0,5 А, защита от глубокого разряда АКБ
Uвх. AC 190-265 В, Uвых. DC регулируется от 12 до 14 В  ± 5%,</t>
    </r>
    <r>
      <rPr>
        <b/>
        <sz val="10"/>
        <color rgb="FFFF0000"/>
        <rFont val="Calibri"/>
        <family val="2"/>
        <charset val="204"/>
        <scheme val="minor"/>
      </rPr>
      <t xml:space="preserve"> 2 А (ном.)</t>
    </r>
    <r>
      <rPr>
        <sz val="10"/>
        <color theme="1"/>
        <rFont val="Calibri"/>
        <family val="2"/>
        <charset val="204"/>
        <scheme val="minor"/>
      </rPr>
      <t xml:space="preserve"> Рабочая температура : 0°C ~ +50°C. 
Габаритные размеры: 27 х 93 х 56 мм.
</t>
    </r>
  </si>
  <si>
    <r>
      <t xml:space="preserve">Блок бесперебойного питания для крепления на DIN рейку, АКБ до 12 Ач. , ток заряда АКБ: 0,5 А, защита от глубокого разряда АКБ
Uвх. AC 190-265 В, Uвых. DC регулируется от 12 до 14 В  ± 5%, </t>
    </r>
    <r>
      <rPr>
        <b/>
        <sz val="10"/>
        <color rgb="FFFF0000"/>
        <rFont val="Calibri"/>
        <family val="2"/>
        <charset val="204"/>
        <scheme val="minor"/>
      </rPr>
      <t>5 А (ном.)</t>
    </r>
    <r>
      <rPr>
        <sz val="10"/>
        <color theme="1"/>
        <rFont val="Calibri"/>
        <family val="2"/>
        <charset val="204"/>
        <scheme val="minor"/>
      </rPr>
      <t xml:space="preserve"> Рабочая температура : 0°C ~ +50°C. 
Габаритные размеры: 89 х 93 х 56 мм.
</t>
    </r>
  </si>
  <si>
    <r>
      <t xml:space="preserve">Блок бесперебойного питания для крепления на DIN рейку, АКБ до 12 Ач. , ток заряда АКБ: 0,5 А, защита от глубокого разряда АКБ
Uвх. AC 190-265 В, Uвых. DC регулируется от 12 до 14 В  ± 5%, </t>
    </r>
    <r>
      <rPr>
        <b/>
        <sz val="10"/>
        <color rgb="FFFF0000"/>
        <rFont val="Calibri"/>
        <family val="2"/>
        <charset val="204"/>
        <scheme val="minor"/>
      </rPr>
      <t>3 А (ном.)</t>
    </r>
    <r>
      <rPr>
        <sz val="10"/>
        <color theme="1"/>
        <rFont val="Calibri"/>
        <family val="2"/>
        <charset val="204"/>
        <scheme val="minor"/>
      </rPr>
      <t xml:space="preserve"> Рабочая температура : 0°C ~ +50°C. 
Габаритные размеры: 89 х 93 х 56 мм.
</t>
    </r>
  </si>
  <si>
    <r>
      <t xml:space="preserve">Блок бесперебойного питания для крепления на DIN рейку, АКБ до 17/18 Ач. , ток заряда АКБ: 1 А, защита от глубокого разряда АКБ
Uвх. AC 190-265 В, Uвых. DC регулируется от 12 до 14 В  ± 5%, </t>
    </r>
    <r>
      <rPr>
        <b/>
        <sz val="10"/>
        <color rgb="FFFF0000"/>
        <rFont val="Calibri"/>
        <family val="2"/>
        <charset val="204"/>
        <scheme val="minor"/>
      </rPr>
      <t>10 А (ном.)</t>
    </r>
    <r>
      <rPr>
        <sz val="10"/>
        <color theme="1"/>
        <rFont val="Calibri"/>
        <family val="2"/>
        <charset val="204"/>
        <scheme val="minor"/>
      </rPr>
      <t xml:space="preserve"> Рабочая температура : 0°C ~ +50°C.  Габаритные размеры: 43 х 24 х 113 мм.
</t>
    </r>
  </si>
  <si>
    <r>
      <rPr>
        <b/>
        <sz val="11"/>
        <color indexed="18"/>
        <rFont val="Calibri"/>
        <family val="2"/>
        <charset val="204"/>
        <scheme val="minor"/>
      </rPr>
      <t>Группа компаний "Аккорд-СБ"</t>
    </r>
    <r>
      <rPr>
        <sz val="11"/>
        <color indexed="18"/>
        <rFont val="Calibri"/>
        <family val="2"/>
        <charset val="204"/>
        <scheme val="minor"/>
      </rPr>
      <t xml:space="preserve"> уже более 26 лет является одним из ведущих поставщиков оборудования систем безопасности, контроля доступа и выступает в качестве  эксклюзивного дистрибьютора продукции торговых марок:</t>
    </r>
    <r>
      <rPr>
        <b/>
        <sz val="11"/>
        <color indexed="18"/>
        <rFont val="Calibri"/>
        <family val="2"/>
        <charset val="204"/>
        <scheme val="minor"/>
      </rPr>
      <t xml:space="preserve"> ACCORDTEC, MASTER, ATEC, QUANTUM.</t>
    </r>
    <r>
      <rPr>
        <sz val="11"/>
        <color indexed="18"/>
        <rFont val="Calibri"/>
        <family val="2"/>
        <charset val="204"/>
        <scheme val="minor"/>
      </rPr>
      <t xml:space="preserve">
Наличие собственной производственной базы и многолетний опыт в разработке оборудования позволяют ежегодно выводить на рынок новые качественные продукты. Источники бесперебойного и стабилизированного питания (в том числе сертифицированные в соответствии с ГОСТ Р 53325-2009), электромагнитные и электромеханические замки и защелки, системы контроля доступа,домофония объединенные торговой маркой </t>
    </r>
    <r>
      <rPr>
        <b/>
        <sz val="11"/>
        <color indexed="18"/>
        <rFont val="Calibri"/>
        <family val="2"/>
        <charset val="204"/>
        <scheme val="minor"/>
      </rPr>
      <t>ACCORDTEC</t>
    </r>
    <r>
      <rPr>
        <sz val="11"/>
        <color indexed="18"/>
        <rFont val="Calibri"/>
        <family val="2"/>
        <charset val="204"/>
        <scheme val="minor"/>
      </rPr>
      <t xml:space="preserve">, давно известны на рынке и зарекомендовали себя как надежные продукты. 
Использование передовых технологий и высокое качество исполнения являются нашими приоритетами при разработке оборудования систем видеонаблюдения торговой марки </t>
    </r>
    <r>
      <rPr>
        <b/>
        <sz val="11"/>
        <color indexed="18"/>
        <rFont val="Calibri"/>
        <family val="2"/>
        <charset val="204"/>
        <scheme val="minor"/>
      </rPr>
      <t>MASTER.</t>
    </r>
    <r>
      <rPr>
        <sz val="11"/>
        <color indexed="18"/>
        <rFont val="Calibri"/>
        <family val="2"/>
        <charset val="204"/>
        <scheme val="minor"/>
      </rPr>
      <t xml:space="preserve">
</t>
    </r>
    <r>
      <rPr>
        <b/>
        <sz val="11"/>
        <color indexed="18"/>
        <rFont val="Calibri"/>
        <family val="2"/>
        <charset val="204"/>
        <scheme val="minor"/>
      </rPr>
      <t>Группа компаний "Аккорд-СБ"</t>
    </r>
    <r>
      <rPr>
        <sz val="11"/>
        <color indexed="18"/>
        <rFont val="Calibri"/>
        <family val="2"/>
        <charset val="204"/>
        <scheme val="minor"/>
      </rPr>
      <t xml:space="preserve"> работает как с московскими, так и с региональными компаниями. Существующая дилерская сеть охватывает большинство регионов России и стран ЕАЭС. Для оптимальной работы с клиентами в компании функционируют отдел розничных и оптовых продаж, региональный отдел и экспедиторская служба. Высококвалифицированный инженерный состав обеспечивает техническую поддержку при подборе и эксплуатации оборудования.  
Компания обладает собственным сервисным и учебным центром.                                                                                                                                                                             </t>
    </r>
    <r>
      <rPr>
        <b/>
        <sz val="12"/>
        <color indexed="18"/>
        <rFont val="Calibri"/>
        <family val="2"/>
        <charset val="204"/>
        <scheme val="minor"/>
      </rPr>
      <t xml:space="preserve">Работая с нашей компанией, Вы приобретаете: </t>
    </r>
    <r>
      <rPr>
        <sz val="12"/>
        <color indexed="18"/>
        <rFont val="Calibri"/>
        <family val="2"/>
        <charset val="204"/>
        <scheme val="minor"/>
      </rPr>
      <t xml:space="preserve">
</t>
    </r>
    <r>
      <rPr>
        <sz val="11"/>
        <color indexed="18"/>
        <rFont val="Calibri"/>
        <family val="2"/>
        <charset val="204"/>
        <scheme val="minor"/>
      </rPr>
      <t xml:space="preserve">надежного партнера; 
качественное и доступное по цене оборудование; 
обширный ассортимент; 
новинки и последние технические достижения отрасли; 
индивидуальный подход к решению Ваших задач; 
комфортное и быстрое обслуживание. </t>
    </r>
    <r>
      <rPr>
        <b/>
        <sz val="11"/>
        <color indexed="18"/>
        <rFont val="Calibri"/>
        <family val="2"/>
        <charset val="204"/>
        <scheme val="minor"/>
      </rPr>
      <t xml:space="preserve">
</t>
    </r>
    <r>
      <rPr>
        <b/>
        <sz val="12"/>
        <color indexed="18"/>
        <rFont val="Calibri"/>
        <family val="2"/>
        <charset val="204"/>
        <scheme val="minor"/>
      </rPr>
      <t>"Аккорд-СБ" - Ваш надежный партнер в сфере безопасности!</t>
    </r>
  </si>
  <si>
    <t>ML-395KB-2 без электроники с датчиком Холла ,цвет Коричневый</t>
  </si>
  <si>
    <r>
      <t xml:space="preserve">4-x проводная цветная накладная вандалоустойчивая панель, встроенная видеокамера </t>
    </r>
    <r>
      <rPr>
        <b/>
        <sz val="9"/>
        <rFont val="Calibri"/>
        <family val="2"/>
        <charset val="204"/>
      </rPr>
      <t xml:space="preserve">600ТВЛ </t>
    </r>
    <r>
      <rPr>
        <sz val="9"/>
        <rFont val="Calibri"/>
        <family val="2"/>
        <charset val="204"/>
      </rPr>
      <t xml:space="preserve">и ИК-подсветка.В комплекте: кронштейн для врезной установки, кронштейн для поворота панели на 30°, козырек. Габариты: 122 х 40 х 20 мм. -40C...+50C </t>
    </r>
    <r>
      <rPr>
        <b/>
        <sz val="9"/>
        <rFont val="Calibri"/>
        <family val="2"/>
        <charset val="204"/>
      </rPr>
      <t xml:space="preserve">Цвета:  серебро, бронза. </t>
    </r>
    <r>
      <rPr>
        <sz val="9"/>
        <rFont val="Calibri"/>
        <family val="2"/>
        <charset val="204"/>
      </rPr>
      <t>Совместима со всеми мониторами.</t>
    </r>
  </si>
  <si>
    <r>
      <t xml:space="preserve">4-x проводная цветная накладная вандалоустойчивая панель, встроенная видеокамера </t>
    </r>
    <r>
      <rPr>
        <b/>
        <sz val="9"/>
        <rFont val="Calibri"/>
        <family val="2"/>
        <charset val="204"/>
      </rPr>
      <t xml:space="preserve">600ТВЛ </t>
    </r>
    <r>
      <rPr>
        <sz val="9"/>
        <rFont val="Calibri"/>
        <family val="2"/>
        <charset val="204"/>
      </rPr>
      <t xml:space="preserve">и ИК-подсветка.В комплекте: кронштейн для врезной установки, кронштейн для поворота панели на 30°, козырек. Габариты: 122 х 40 х 20 мм. -40C...+50C </t>
    </r>
    <r>
      <rPr>
        <b/>
        <sz val="9"/>
        <rFont val="Calibri"/>
        <family val="2"/>
        <charset val="204"/>
      </rPr>
      <t xml:space="preserve">Цвет:  черный. </t>
    </r>
    <r>
      <rPr>
        <sz val="9"/>
        <rFont val="Calibri"/>
        <family val="2"/>
        <charset val="204"/>
      </rPr>
      <t>Совместима со всеми мониторами.</t>
    </r>
  </si>
  <si>
    <t xml:space="preserve">ББП-50 DIN </t>
  </si>
  <si>
    <t>Stelberry MX-420 Новинка</t>
  </si>
  <si>
    <t>Шумоподавитель с полным набором функций. Позволяет ослабить фоновые шумы и улучшает разборчивость разговоров.  Функции: шумоподавление, выходное усиление, громкость наушников, нч фильтр, вч фильтр, входное усиление тестовый генератор.</t>
  </si>
  <si>
    <t>Система шумоподавления</t>
  </si>
  <si>
    <t>AT-08062</t>
  </si>
  <si>
    <t>AT-07820</t>
  </si>
  <si>
    <t xml:space="preserve">AT-VD 710W K EXEL </t>
  </si>
  <si>
    <t>AT-VD A101C/CD K EXEL</t>
  </si>
  <si>
    <t>AT-07821</t>
  </si>
  <si>
    <t>AT-VD A752C/CD K EXEL</t>
  </si>
  <si>
    <t>AT-07822</t>
  </si>
  <si>
    <t xml:space="preserve">Аналог AT-VD A101 C/SD WH, С возможн. подключ. к многокв. коорд.-матрич. домофонам. Видеодомофон 10", Сенсорный экран, 1080P/720P/CVBS 
Подключение двух вызывных панелей и двух видеокамер. Накладной тип крепления.Габаритные размеры: 255 х 180 х 21 мм. АС 220В.Цвет корпуса:белый. </t>
  </si>
  <si>
    <t>Аналог AT-VD A752C/SD WHC возможностью подключения к коорд.-матр. домофонам. Видеодомофон 7" Сенсорные кнопки, 1080P/720P/CVBS 
Подключение двух вызывных панелей и двух видеокамер. Накладной тип крепления. Габаритные размеры: 216 х 129 х 10 мм АС 220В. Белый.</t>
  </si>
  <si>
    <t>Аналог AT-VD 710W WH  с возможностью подключения к многокв. коорд.-матрич. домофонам, Видеодомофон 7" с емкостным сенсорным экраном.  Сенсорные кнопки, 1080P/720P/CVBS Подключение двух вызывных панелей и двух видеокамер.Накладной тип крепления. АС 220В.Цвет корпуса:белый.Габаритные размеры: 216 х 129 х 10 мм.</t>
  </si>
  <si>
    <t>MR-HPN1080WH</t>
  </si>
  <si>
    <t>MR-HPN1080WH2</t>
  </si>
  <si>
    <t>MR-HPNV5W</t>
  </si>
  <si>
    <t>MR-HR480P2</t>
  </si>
  <si>
    <t>MR-HR5MP08</t>
  </si>
  <si>
    <t>MR-HR1680P</t>
  </si>
  <si>
    <t>Аналоги предыдущих моделей</t>
  </si>
  <si>
    <t>MR-IS102SW</t>
  </si>
  <si>
    <t>MR-IDNM102W</t>
  </si>
  <si>
    <t>MR-IDNM202AP; MR-IDNM102MP2</t>
  </si>
  <si>
    <t>MR-IDNVM105MP</t>
  </si>
  <si>
    <t>MR-IPR08H</t>
  </si>
  <si>
    <t>MR-IPR4K36</t>
  </si>
  <si>
    <t>MR-IPR4K64</t>
  </si>
  <si>
    <r>
      <t xml:space="preserve">Блок бесперебойного питания, </t>
    </r>
    <r>
      <rPr>
        <b/>
        <sz val="10"/>
        <color theme="1"/>
        <rFont val="Calibri"/>
        <family val="2"/>
        <charset val="204"/>
        <scheme val="minor"/>
      </rPr>
      <t>4 шт АКБ до 12 Ач</t>
    </r>
    <r>
      <rPr>
        <sz val="10"/>
        <color theme="1"/>
        <rFont val="Calibri"/>
        <family val="2"/>
        <charset val="204"/>
        <scheme val="minor"/>
      </rPr>
      <t xml:space="preserve">. , ток заряда АКБ: 0,5 А, защита от глубокого разряда АКБ
Uвх. AC 190-265 В, Uвых. DC 48 В  ± 15%, </t>
    </r>
    <r>
      <rPr>
        <b/>
        <sz val="10"/>
        <color rgb="FFFF0000"/>
        <rFont val="Calibri"/>
        <family val="2"/>
        <charset val="204"/>
        <scheme val="minor"/>
      </rPr>
      <t>5 А (ном.)</t>
    </r>
    <r>
      <rPr>
        <sz val="10"/>
        <color theme="1"/>
        <rFont val="Calibri"/>
        <family val="2"/>
        <charset val="204"/>
        <scheme val="minor"/>
      </rPr>
      <t xml:space="preserve"> Рабочая температура : 0°C ~ +50°C. 
Габаритные размеры: 180 х 132 х 52 мм.
</t>
    </r>
  </si>
  <si>
    <t>11. Дополнительное оборудование</t>
  </si>
  <si>
    <t>10. Блоки бесперебойного питания POE</t>
  </si>
  <si>
    <t>12. Источники стабилизированного питания</t>
  </si>
  <si>
    <t>12.1 Источники стабилизированного питания, серия КВАНТ</t>
  </si>
  <si>
    <t>12.2 Источники стабилизированного питания "серия Стандарт"</t>
  </si>
  <si>
    <t>12.3 Источники стабилизированного питания крепление на DIN-рейку</t>
  </si>
  <si>
    <t>12.4 Источники стабилизированного питания Влагозащита IP67</t>
  </si>
  <si>
    <t>12.5 Источники стабилизированного  питания в стойку  19"</t>
  </si>
  <si>
    <t>AT-06842</t>
  </si>
  <si>
    <t>Винт M8x80 (DIN7991)</t>
  </si>
  <si>
    <t>Серия STANDARD</t>
  </si>
  <si>
    <t>Серия PRO</t>
  </si>
  <si>
    <t>Винт M8x80 (DIN7991) Винт с потайной головкой и внутренним шестигранником, оцинкованный металл, удлиненный, для крепления якоря замка.</t>
  </si>
  <si>
    <t>"Пятка" якоря замка. К замкам серии: ML-295K. Габаритные размеры: L=40 мм. Масса брутто 50 г.</t>
  </si>
  <si>
    <t>AT-08606</t>
  </si>
  <si>
    <t>Спецгайка М6</t>
  </si>
  <si>
    <t>Спецгайка M6 для крепления электромагнитных замков серии "К" к монтажному уголку.</t>
  </si>
  <si>
    <t>1шт</t>
  </si>
  <si>
    <t>AT-08620</t>
  </si>
  <si>
    <t xml:space="preserve">LM-187К цвет Белый </t>
  </si>
  <si>
    <t>Планка для крепления замка. К замкам серии: ML-100K/180K. Габаритные размеры: 180х24 мм. Масса брутто 320 г.Цвета: серый, коричневый, белый.</t>
  </si>
  <si>
    <r>
      <t xml:space="preserve">Карта формата </t>
    </r>
    <r>
      <rPr>
        <b/>
        <sz val="10"/>
        <color indexed="8"/>
        <rFont val="Calibri"/>
        <family val="2"/>
        <charset val="204"/>
      </rPr>
      <t>EM-Marine</t>
    </r>
    <r>
      <rPr>
        <sz val="10"/>
        <color indexed="8"/>
        <rFont val="Calibri"/>
        <family val="2"/>
        <charset val="204"/>
      </rPr>
      <t xml:space="preserve"> толщиной 2,0 мм с прорезью , с номером. 86*54 мм</t>
    </r>
  </si>
  <si>
    <r>
      <t xml:space="preserve">Карта формата </t>
    </r>
    <r>
      <rPr>
        <b/>
        <sz val="10"/>
        <color indexed="8"/>
        <rFont val="Calibri"/>
        <family val="2"/>
        <charset val="204"/>
      </rPr>
      <t>Mifare</t>
    </r>
    <r>
      <rPr>
        <sz val="10"/>
        <color indexed="8"/>
        <rFont val="Calibri"/>
        <family val="2"/>
        <charset val="204"/>
      </rPr>
      <t xml:space="preserve"> </t>
    </r>
    <r>
      <rPr>
        <b/>
        <sz val="10"/>
        <color indexed="8"/>
        <rFont val="Calibri"/>
        <family val="2"/>
        <charset val="204"/>
      </rPr>
      <t>1К</t>
    </r>
    <r>
      <rPr>
        <sz val="10"/>
        <color indexed="8"/>
        <rFont val="Calibri"/>
        <family val="2"/>
        <charset val="204"/>
      </rPr>
      <t xml:space="preserve"> толщиной 1,8 мм с прорезью , 86*54 мм, без номера                           </t>
    </r>
  </si>
  <si>
    <t>AT-06375</t>
  </si>
  <si>
    <t>AT-06376</t>
  </si>
  <si>
    <t>AT-06377</t>
  </si>
  <si>
    <t>ББП-90 DT</t>
  </si>
  <si>
    <r>
      <t xml:space="preserve">Блок бесперебойного питания в </t>
    </r>
    <r>
      <rPr>
        <b/>
        <sz val="10"/>
        <rFont val="Calibri"/>
        <family val="2"/>
        <charset val="204"/>
        <scheme val="minor"/>
      </rPr>
      <t>металлическом корпусе</t>
    </r>
    <r>
      <rPr>
        <sz val="10"/>
        <rFont val="Calibri"/>
        <family val="2"/>
        <charset val="204"/>
        <scheme val="minor"/>
      </rPr>
      <t xml:space="preserve"> под АКБ 7 Ач без регулировки выходного напряжения.
Uвх. AC 110-250 В, Uвых. DC 13.6 В ± 5%, </t>
    </r>
    <r>
      <rPr>
        <b/>
        <sz val="10"/>
        <rFont val="Calibri"/>
        <family val="2"/>
        <charset val="204"/>
        <scheme val="minor"/>
      </rPr>
      <t>2A</t>
    </r>
    <r>
      <rPr>
        <sz val="10"/>
        <rFont val="Calibri"/>
        <family val="2"/>
        <charset val="204"/>
        <scheme val="minor"/>
      </rPr>
      <t xml:space="preserve"> (ном.)Рабочая температура : -15°C ~ +50°C.
Габаритные размеры: 134×164×78 мм.  Масса брутто 475 г. Цвет: серый.</t>
    </r>
  </si>
  <si>
    <t>AT-08597</t>
  </si>
  <si>
    <t xml:space="preserve">Блок бесперебойного питания - предназначен для бесперебойного электропитания устройств и приборов охранно-пожарной сигнализации, систем видеонаблюдения и связи, контроля доступа напряжением 12 В и 9 В постоянного тока; диапазон входного напряжения 110-240В; номинальная выходная мощность 120 Вт; емкость АКБ 9 А*ч; количество АКБ - 1 шт; габаритные размеры 300 х 95 х 140 мм; масса брутто 3000 г.
</t>
  </si>
  <si>
    <t xml:space="preserve">Блок бесперебойного  питания - предназначен для бесперебойного электропитания оборудования; диапазон питающего напряжения 145-275 Vac; выходное напряжение 220V±5%; емкость АКБ 9 Ah; количество АКБ 2 шт; габаритные размеры корпуса 441 х 445 х 88 м. масса брутто  27400 г
</t>
  </si>
  <si>
    <t>Блок бесперебойного  питания - предназначен для бесперебойного электропитания оборудования; напряжение питания 110/120 Vac или 220/230/240 Vac; выходное напряжение 110/120 Vac или 220/230/240 Vac; емкость АКБ 9 Ah; количество АКБ 2 шт; габаритные размеры корпуса 330 х 122 х 192 мм масса брутто 9500 г</t>
  </si>
  <si>
    <t>13.1 Блоки бесперебойного питания 220 B</t>
  </si>
  <si>
    <t>UPS-220/1500VA-RACK</t>
  </si>
  <si>
    <t>UPS-220/1200VA</t>
  </si>
  <si>
    <t xml:space="preserve">ATEC-D132E-Sl </t>
  </si>
  <si>
    <t>Доводчик механический  до 65 кг  , 2-х скоростной, регулируемый. Усилие: EN 2/3 (в зависимости от установки) (EN1154). Тип установки: универсальный, для левых и правых дверей. Рабочая температура: -45...+45 °С. Габаритные размеры: 144х36х57. Установочный размер: 132х19 мм. Масса брутто: 900 г.Цвет: серебро.</t>
  </si>
  <si>
    <t>LM-297K, цвет Белый</t>
  </si>
  <si>
    <t>AT-10064</t>
  </si>
  <si>
    <t>Кабель для систем видеонаблюдения</t>
  </si>
  <si>
    <r>
      <rPr>
        <b/>
        <sz val="14"/>
        <color rgb="FFFF0000"/>
        <rFont val="Calibri"/>
        <family val="2"/>
        <charset val="204"/>
        <scheme val="minor"/>
      </rPr>
      <t>АКЦИЯ !</t>
    </r>
    <r>
      <rPr>
        <b/>
        <sz val="14"/>
        <color theme="1"/>
        <rFont val="Calibri"/>
        <family val="2"/>
        <charset val="204"/>
        <scheme val="minor"/>
      </rPr>
      <t xml:space="preserve"> Купольная IP-видеокамера 2Mп  + PoE сплиттер </t>
    </r>
    <r>
      <rPr>
        <b/>
        <sz val="14"/>
        <color rgb="FFFF0000"/>
        <rFont val="Calibri"/>
        <family val="2"/>
        <charset val="204"/>
        <scheme val="minor"/>
      </rPr>
      <t>В</t>
    </r>
    <r>
      <rPr>
        <b/>
        <sz val="14"/>
        <color theme="1"/>
        <rFont val="Calibri"/>
        <family val="2"/>
        <charset val="204"/>
        <scheme val="minor"/>
      </rPr>
      <t xml:space="preserve"> </t>
    </r>
    <r>
      <rPr>
        <b/>
        <sz val="14"/>
        <color rgb="FFFF0000"/>
        <rFont val="Calibri"/>
        <family val="2"/>
        <charset val="204"/>
        <scheme val="minor"/>
      </rPr>
      <t>ПОДАРОК</t>
    </r>
    <r>
      <rPr>
        <b/>
        <sz val="14"/>
        <color theme="1"/>
        <rFont val="Calibri"/>
        <family val="2"/>
        <charset val="204"/>
        <scheme val="minor"/>
      </rPr>
      <t>!</t>
    </r>
  </si>
  <si>
    <r>
      <t xml:space="preserve">AT-02529 </t>
    </r>
    <r>
      <rPr>
        <sz val="11"/>
        <color rgb="FFFF0000"/>
        <rFont val="Calibri"/>
        <family val="2"/>
        <charset val="204"/>
        <scheme val="minor"/>
      </rPr>
      <t xml:space="preserve">+ </t>
    </r>
    <r>
      <rPr>
        <sz val="11"/>
        <rFont val="Calibri"/>
        <family val="2"/>
        <charset val="204"/>
        <scheme val="minor"/>
      </rPr>
      <t xml:space="preserve">            AT-02541</t>
    </r>
  </si>
  <si>
    <r>
      <t xml:space="preserve">MR-IDNVM102A </t>
    </r>
    <r>
      <rPr>
        <b/>
        <sz val="11"/>
        <color rgb="FFFF0000"/>
        <rFont val="Calibri"/>
        <family val="2"/>
        <charset val="204"/>
        <scheme val="minor"/>
      </rPr>
      <t>+</t>
    </r>
    <r>
      <rPr>
        <b/>
        <sz val="11"/>
        <color theme="1"/>
        <rFont val="Calibri"/>
        <family val="2"/>
        <charset val="204"/>
        <scheme val="minor"/>
      </rPr>
      <t xml:space="preserve"> MR-SP01</t>
    </r>
  </si>
  <si>
    <r>
      <t xml:space="preserve"> </t>
    </r>
    <r>
      <rPr>
        <b/>
        <sz val="11"/>
        <color rgb="FFFF0000"/>
        <rFont val="Calibri"/>
        <family val="2"/>
        <charset val="204"/>
        <scheme val="minor"/>
      </rPr>
      <t>PoE сплиттер  в подарок !</t>
    </r>
  </si>
  <si>
    <r>
      <t>Купольная IP-видеокамера</t>
    </r>
    <r>
      <rPr>
        <b/>
        <sz val="10"/>
        <color theme="1"/>
        <rFont val="Calibri"/>
        <family val="2"/>
        <charset val="204"/>
        <scheme val="minor"/>
      </rPr>
      <t xml:space="preserve"> 2Mп</t>
    </r>
    <r>
      <rPr>
        <sz val="10"/>
        <color theme="1"/>
        <rFont val="Calibri"/>
        <family val="2"/>
        <charset val="204"/>
        <scheme val="minor"/>
      </rPr>
      <t xml:space="preserve"> с ИК-подсветкой 30 м. 1/2,9"</t>
    </r>
    <r>
      <rPr>
        <b/>
        <sz val="10"/>
        <color theme="1"/>
        <rFont val="Calibri"/>
        <family val="2"/>
        <charset val="204"/>
        <scheme val="minor"/>
      </rPr>
      <t xml:space="preserve"> SONY</t>
    </r>
    <r>
      <rPr>
        <sz val="10"/>
        <color theme="1"/>
        <rFont val="Calibri"/>
        <family val="2"/>
        <charset val="204"/>
        <scheme val="minor"/>
      </rPr>
      <t xml:space="preserve"> IMX323 / DSP Hi 3516C, 1080P (1920x1080 - 25 к/с),H.264/H.265,  вариофокальный</t>
    </r>
    <r>
      <rPr>
        <b/>
        <sz val="10"/>
        <color rgb="FFFF0000"/>
        <rFont val="Calibri"/>
        <family val="2"/>
        <charset val="204"/>
        <scheme val="minor"/>
      </rPr>
      <t xml:space="preserve"> объектив f=2,8-12 мм</t>
    </r>
    <r>
      <rPr>
        <sz val="10"/>
        <color theme="1"/>
        <rFont val="Calibri"/>
        <family val="2"/>
        <charset val="204"/>
        <scheme val="minor"/>
      </rPr>
      <t xml:space="preserve">. Механический ИК-фильтр, День/Ночь, тройной поток передачи,ONVIF 2.4,  Зона интереса, Маскирование, Просмотр с мобильных устройств (iPhone, iPad, Android). </t>
    </r>
    <r>
      <rPr>
        <b/>
        <sz val="10"/>
        <color theme="1"/>
        <rFont val="Calibri"/>
        <family val="2"/>
        <charset val="204"/>
        <scheme val="minor"/>
      </rPr>
      <t>Облачный сервис (FREEIP)</t>
    </r>
    <r>
      <rPr>
        <sz val="10"/>
        <color theme="1"/>
        <rFont val="Calibri"/>
        <family val="2"/>
        <charset val="204"/>
        <scheme val="minor"/>
      </rPr>
      <t xml:space="preserve">.Аудио вход 1RCA, G.711A. Питание 12В. IP66.Рабочая температура: -45...+60°С.  </t>
    </r>
    <r>
      <rPr>
        <b/>
        <sz val="10"/>
        <color theme="1"/>
        <rFont val="Calibri"/>
        <family val="2"/>
        <charset val="204"/>
        <scheme val="minor"/>
      </rPr>
      <t>Корпус: металл</t>
    </r>
    <r>
      <rPr>
        <sz val="10"/>
        <color theme="1"/>
        <rFont val="Calibri"/>
        <family val="2"/>
        <charset val="204"/>
        <scheme val="minor"/>
      </rPr>
      <t xml:space="preserve">.
и </t>
    </r>
    <r>
      <rPr>
        <b/>
        <sz val="10"/>
        <color theme="1"/>
        <rFont val="Calibri"/>
        <family val="2"/>
        <charset val="204"/>
        <scheme val="minor"/>
      </rPr>
      <t>PoE сплиттер</t>
    </r>
    <r>
      <rPr>
        <sz val="10"/>
        <color theme="1"/>
        <rFont val="Calibri"/>
        <family val="2"/>
        <charset val="204"/>
        <scheme val="minor"/>
      </rPr>
      <t xml:space="preserve"> разветвляет передающийся по UTP кабелю сигнал формата PoE на питание DC 12 В и RJ45. Предназначен для питания оконечных сетевых устройств, не поддерживающих PoE. IEEE802.3af 12V 15.4W </t>
    </r>
  </si>
  <si>
    <t>Количество</t>
  </si>
  <si>
    <t>Цена Распродажи</t>
  </si>
  <si>
    <t>AT-03456</t>
  </si>
  <si>
    <t>947-75WH (Извещатель магнитноконтактный врезной) (ОПС)</t>
  </si>
  <si>
    <t>Тип контактов: НЗ
Расстояние между магнитом и герконом, мм:
– при размыкании контактов, более: 19
Максимально допустимые токи и напряжения:
– максимальное коммутируемое напряжение, В: 28
– максимальный коммутируемый ток, мА: 0.1
Габаритные размеры, мм:
– корпус геркона: 19х35
– корпус магнита: 19х42</t>
  </si>
  <si>
    <t>AT-03012</t>
  </si>
  <si>
    <t>BND-3128 (сетевая IP камера)</t>
  </si>
  <si>
    <t>3 мегапиксельная миникупольная Full HD 1080P IP-камера. Тип матрицы: 1/3" Progressive Scan CMOS, фокусное расстояние объектива f=3,6 мм (2,8 мм опция), чувствительность 0,001 лк, режим день/ночь, класс защиты IP66.
Формат сжатия H.264/MPEG-4/M-JPEG, Dual Stream, видео с разршенеием и скоростью: 2048х1536 - 12,5 к/с, 1920х1080 - 25 к/с, поток 32 Кб/с -16 Мб/с. Сетефой интерфейс: Ethernet (10/100/1000 Мбит/с), RJ45, PoE. ONVIF совместимость.
Запись на Micro SD/SDHC карту до 32 Гб. Цвет корпуса: белый. В комплекте базовое ПО на 64 камеры.
Питание: PoE/ DC 12В. Температура работы -10°С…+60°С; габариты 120х67,5 мм; вес 380 г</t>
  </si>
  <si>
    <t>AT-00021</t>
  </si>
  <si>
    <t>CDV-70KM (синий) Монитор домофона цветной</t>
  </si>
  <si>
    <t>7.0", TFT LCD,PAL/NTSC, память на SD карте (до 16Gb),  подключение 2х вызывных блоков , 2х камер наблюдения , запись авто/ручная,запись видеоклипов со звуком до 60 секунд. подключение трубки DP-4VHP, вызов и связь "трубка-монитор", накладное исполнение, AC 110-240 В, цвет темно-синий</t>
  </si>
  <si>
    <t>AT-03469</t>
  </si>
  <si>
    <t>DC 503 S ARCTIC (Доводчик VIZIT),</t>
  </si>
  <si>
    <t>Доводчик для дверей весом до 65 кг, двухскоростной, установочный размер 206х19 мм, температура застывания гидравлической жидкости -51°С, цвет - серебро</t>
  </si>
  <si>
    <t>AT-03470</t>
  </si>
  <si>
    <t>DC 505 S ARCTIC (Доводчик VIZIT)</t>
  </si>
  <si>
    <t>Доводчик для дверей весом до 120 кг, двухскоростной, установочный размер 230х19 мм, минимальная температура -51°С, цвет - серебро</t>
  </si>
  <si>
    <t>AT-08771</t>
  </si>
  <si>
    <t>DC120Grey EN5</t>
  </si>
  <si>
    <t>Доводчик  EN5, с рычажной тягой до 120 кг. Монтажные размеры, мм. 188*19 Габариты (в*ш*г), мм. 44*204*68. Максимальная ширина двери, мм. 900. Температурный режим (до), С. -35 С +60С 
Цвет: Серый</t>
  </si>
  <si>
    <t>AT-03472</t>
  </si>
  <si>
    <t>E-603  (Доводчик для дверей весом до 75 кг.)</t>
  </si>
  <si>
    <t>Доводчик механический для дверей весом до 75 кг, двухскоростной, фиксация открытого положения, установочный размер 168х19 мм, габариты 186х67х45 мм, -35...+40° С, 1,3 кг, цвет - серебро.</t>
  </si>
  <si>
    <t>AT-01579</t>
  </si>
  <si>
    <t xml:space="preserve">Elly. Монитор цветного видеодомофона TFT LCD 4,3" </t>
  </si>
  <si>
    <t>Elly – мoнитop дoмoфoнa c экpaнoм 4.З дюймa co вcтpoeнным блoкoм питaния. Bce yпpaвлeниe ocyщecтвляeтcя ceнcopными кнoпкaми. Ocнoвныe xapaктepиcтики: пoдключeниe двyx вызывныx пaнeлeй и двyx видeoкaмep; вoзмoжнocть пoдключeния дo чeтыpex мoнитopoв cepии Classic (LILU, Elly, Amelie, Prime, NEO, LOKI, Tango, Sherlock, Stark) в oднoй cиcтeмe c шиpoкими вoзмoжнocтями aдpecнoгo интepкoмa; вoзмoжнocть paбoты кaк в индивидyaльнoм, тaк и в мнoгoквapтиpнoм peжимe; вoзмoжнocть oткpывaния зaмкa кaлитки и вopoт пpи иcпoльзoвaнии oднoй вызывнoй пaнeли пpи пoдключeнии peлe TS-NC05; coвмecтимocть c бoльшинcтвoм мoдeлeй oтeчecтвeнныx вызывныx пaнeлeй; вcтpoeнный блoк питaния.</t>
  </si>
  <si>
    <t>AT-02616</t>
  </si>
  <si>
    <t>KIP-611PG     (Интерфон на 11 абонентов)</t>
  </si>
  <si>
    <t>KIP-611PG Kocom Трубка аудиодомофона на 11 абонентов с функцией интеркома. Питание 24В, не более 15Вт. 4-х проводная последовательная схема подключения. Предусмотрено подключение внешней вызывной аудиопанели DS-4M. Возможность конференц связи. Расстояние между трубками не более 1000 метров (1км). Питание подается только на одну трубку в системе, остальные питаются от нее. 92х210х57</t>
  </si>
  <si>
    <t>AT-02617</t>
  </si>
  <si>
    <t>KZ-BR (Радиобрелок (пульт) управления для Шериф-РК)</t>
  </si>
  <si>
    <t>Радиобрелок ПРОМИКС KZ-BR для KZ-03/BP, KZ-03/BP2. Рабочая частота: 433,92 МГц; выходная мощность: не более 10 мВт; длина кодовой посылки: 4 байт; количество комбинаций кода: 16777216; напряжение питания от батареи (тип 23А): 12 В; ток потребление при нажатой кнопке: не более 5 мА.</t>
  </si>
  <si>
    <t>AT-03362</t>
  </si>
  <si>
    <t>L-1  (Замок для боксов DSC)</t>
  </si>
  <si>
    <t>Замок для боксов DSC L-1.</t>
  </si>
  <si>
    <t>AT-02429</t>
  </si>
  <si>
    <t>MR-UTC  (Пульт UTC)</t>
  </si>
  <si>
    <t>Master MR-UTC - пульт для управления настройками аналоговых видеокамер по коаксиальному кабелю. UTC - интерфейс позволяет существенно облегчить и сделать безопасной настройку видеокамеры через OSD-меню.</t>
  </si>
  <si>
    <t>AT-03485</t>
  </si>
  <si>
    <t>PK 5501E1H   (Пульт символьный с ЖКИ, для ПКП серии POWER)</t>
  </si>
  <si>
    <t>• современный дизайн, плоский корпус
• отображение до 64 зон
• 5 программируемых функциональных кнопок
• 3 кнопки тревожной сигнализации
• порт входа/выхода может программироваться как зона или программируемый выход
• настраиваемый дверной колокольчик для каждой зоны
• настраиваемые параметры дисплея и зуммера
• канал для ввода кабеля
• темпер корпуса и темпер отрыва от стены
• подключение к системной шине пультов и модулей (4 провода)
• длина кабеля от панели до 300 м
• накладной монтаж или установка на монтажную коробку
• временное крепление пульта в задней крышке горизонтально, для удобства монтажа, не придется держать пульт в руках при подключении кабеля</t>
  </si>
  <si>
    <t>AT-02650</t>
  </si>
  <si>
    <t>QM-2000   (Память на 2000 кадров под QM-4HP)</t>
  </si>
  <si>
    <t>Блок цветной энергонезависимой видеопамяти на 2000 кадров для видеодомофонов QM-4HP и QM-4HPC.</t>
  </si>
  <si>
    <t>AT-03490</t>
  </si>
  <si>
    <t>RFK 5501E1H     (Пульт символный с ЖКИ, встроеный модуль приемника)</t>
  </si>
  <si>
    <t>Пульт символьный с ЖКИ, встроенный модуль приемника, подключения до 32 беспроводных устройств серии "Wireless", 433 МГц, встроенный датчик температуры.дата изготовления 01.2014</t>
  </si>
  <si>
    <t>AT-03491</t>
  </si>
  <si>
    <t>RR-2R (Приемник радиокнопок) (ОПС)</t>
  </si>
  <si>
    <t>Приемник RR-2R принимает по радиоканалу сигналы тревоги от миниатюрных носимых передатчиков (тревожных радиокнопок) RR-2T или стационарных передатчиков RR-2TS и выдает тревожные извещения путем переключения контактов реле. С приемником могут использоваться до 100 передатчиков. Приемник позволяет определить, с какой радиокнопки была подана тревога, если используется совместно с пультом RR-2P. Дальность связи составляет для радиокнопок 200-400 м, а для стационарных передатчиков 400-600 м. и зависит от наличия препятствий распространению радиоволн и радиопомех и т. п</t>
  </si>
  <si>
    <t>AT-01265</t>
  </si>
  <si>
    <t>SM112.10 (ШЕРИФ-2М НЗ)</t>
  </si>
  <si>
    <t>Promix-SM112 электромеханический замок для торговой мебели (Шериф-2М НЗ 12 В). Для торговой мебели из ЛДСП или алюминиевого профиля со стеклянными или ЛДСП дверями. Один замок блокирует две двери. Толщина стеклянной двери 4-8 мм. Встроенный толкатель. Для открытия разблокированной двери необходимо нажать на дверь, замок оттолкнет и приоткроет дверь. Усилие удержания ригеля 150 кг. Нормально закрытый, напряжение питания 12 В/0,1 А, цвет серый</t>
  </si>
  <si>
    <t>AT-03496</t>
  </si>
  <si>
    <t>ST-PR160EK (Считыватель EM с клавиатурой)</t>
  </si>
  <si>
    <t xml:space="preserve">Считыватель EM с клавиатурой, интерфейс Wiegand, до 10 см, -30°+60°С, 8.6х8.6х2.2 см, 5-16 В DC, 70 мА </t>
  </si>
  <si>
    <t>AT-03499</t>
  </si>
  <si>
    <t>T-1820    (Термодатчик для Элемент-1120)</t>
  </si>
  <si>
    <t>термодатчик для E-1120 и приборов серии Мираж-Приват до 4-х штук в систему (адресно)</t>
  </si>
  <si>
    <t>AT-03500</t>
  </si>
  <si>
    <t>TG4Z2813FCS-IR   (Объектив варио DD, 1/3", 2,8-12мм)</t>
  </si>
  <si>
    <t>Объектив с АРД 1/3", f = 2,8-12 мм (98-24°), F1.3, ASP, DD, IR, CS</t>
  </si>
  <si>
    <t>AT-03503</t>
  </si>
  <si>
    <t>TTP111VL       (Приемопередатчик видеосигнала)</t>
  </si>
  <si>
    <t>Приемопередатчик видеосигнала по витой паре на 600 м., в виде 25-ти сантиметров кабеля, имеет 1 канал под BNC, пассивный, витая пара под винт</t>
  </si>
  <si>
    <t>AT-03507</t>
  </si>
  <si>
    <t>VIZIT 505 (Доводчик)</t>
  </si>
  <si>
    <t>AT-03513</t>
  </si>
  <si>
    <t>Адаптер CIFROV внешний TV</t>
  </si>
  <si>
    <t>Модуль сопряжения цифровой для домофонов</t>
  </si>
  <si>
    <t>AT-03515</t>
  </si>
  <si>
    <t>Астра-Z-4545 (Извещатель пожарный ручной радиоканальный)</t>
  </si>
  <si>
    <t>Легкие потертости</t>
  </si>
  <si>
    <t>AT-02667</t>
  </si>
  <si>
    <t>Винт "K-DOM"</t>
  </si>
  <si>
    <t>AT-00614</t>
  </si>
  <si>
    <t>ИП 103-5/4-А3 (н.з.) (Извещатель пожарный тепловой максимальный)</t>
  </si>
  <si>
    <t>Тепловой максимальный, Н.З., t-сраб.64...76°С, U-коммут.30В, I-коммут.30мА, IP20, t-раб.-50...+60°С, D90х33мм, декоративный корпус</t>
  </si>
  <si>
    <t>AT-02719</t>
  </si>
  <si>
    <t>ИП 114-5-А3 с оптич. индикатором (Извещатель тепловой максимальный, t-сраб.70°С)</t>
  </si>
  <si>
    <t xml:space="preserve">Тепловой максимальный с индикатором, Н.З., t-сраб.70°С, U-коммут.0,5...30В, I-коммут.1...150мА, IP22, t-раб.-40...+50°С,D56х39мм
</t>
  </si>
  <si>
    <t>AT-02670</t>
  </si>
  <si>
    <t>Комплектующие к Шериф-2 лайт НЗ белый</t>
  </si>
  <si>
    <t>AT-02729</t>
  </si>
  <si>
    <t>Короб к ББП-20/40/60</t>
  </si>
  <si>
    <t>AT-00651</t>
  </si>
  <si>
    <t>КТМ602R (Контроллер ключей RF, до 2680 ключей, питание и управление замком)</t>
  </si>
  <si>
    <t>Контроллер ключей RF, до 2680 ключей, питание и управление замком (15 В DC, 1,5А, таймер 1 или 5 сек.), 190-240 В AC. Выход 18 В/0,4A для питания индивидуального домофона.</t>
  </si>
  <si>
    <t>AT-02307</t>
  </si>
  <si>
    <t>Маяк-24 СТ (Комбинированный оповещатель)</t>
  </si>
  <si>
    <t>Оповещатель Световой строб, U-пит.24В, I-потр.20мА, IP66, 100х80х30мм, t-раб. -30...+50С</t>
  </si>
  <si>
    <t>AT-03528</t>
  </si>
  <si>
    <t>Пирон-7  (Извещатель охранный совмещенный)</t>
  </si>
  <si>
    <t>Совмещенный ИК+разбития стекла, АК - 6м х 180°, ИК - 12м х 90°, Uпит.10…15В, Iпотр.35мА, IP30, tраб.-20…+45°С, 126х70х55 мм</t>
  </si>
  <si>
    <t>AT-02728</t>
  </si>
  <si>
    <t>Пластина "ВЫХОД" 270х80мм для оповещателя "Молния"</t>
  </si>
  <si>
    <t>AT-00061</t>
  </si>
  <si>
    <t>Пластина "Человек вправо в дверь" 270х80мм для оповещателя "Молния"</t>
  </si>
  <si>
    <t>AT-03535</t>
  </si>
  <si>
    <t>С2000-ИП-ПА   (Извещатель пожарный тепловой адресный)  (ОПС)</t>
  </si>
  <si>
    <t>Извещатель пожарный тепловой максимально-дифференциальный адресный для работы с прибором Сигнал-10, температура срабатывания +54...+65°C (А1), ток потребления в дежурном режиме 400 мкА, габаритные размеры 100х47 мм, диапазон рабочих температур -35...+55°C</t>
  </si>
  <si>
    <t>AT-03536</t>
  </si>
  <si>
    <t>С2000-СТ     (Датчик акустический адресный)  (ОПС)</t>
  </si>
  <si>
    <t xml:space="preserve">Извещатель акустический адресный охранный, дальность 6 м, питание от С 2000-КДЛ </t>
  </si>
  <si>
    <t>AT-04075</t>
  </si>
  <si>
    <t>Световое табло "Молния-220-РИП ultra" "ВЫХОД"</t>
  </si>
  <si>
    <t>AT-04038</t>
  </si>
  <si>
    <t>Световое табло "Молния-Ultra-220В" "ВЫХОД"</t>
  </si>
  <si>
    <t>Световое табло премиум-класса. 220В/1.0ВА/-30..+55С/296х333х48мм/0,32кг/IP42. Универсальный кронштейн для крепления на стену или потолок.</t>
  </si>
  <si>
    <t>AT-02689</t>
  </si>
  <si>
    <t>Шериф-2 лайт НО (серебро)  (Замок электромеханический, врезной, усилие удерж. 400 кг.)</t>
  </si>
  <si>
    <t>Promix-SM102 накладной универсальный миниатюрный электромеханический замок (Шериф-2 лайт НО 24 В). Четыре варианта крепления замка, два ригеля в комплекте. Встроенный датчик положения двери. Сила удержания ригеля 300 кг, 26,5х27х31,5 мм. Нормально открытый, напряжение питания 24 В/0,05 А, датчик положения двери, цвет - серебро.</t>
  </si>
  <si>
    <t>AT-02696</t>
  </si>
  <si>
    <t>Шериф-6 (узкий накладной электромеханический замок)</t>
  </si>
  <si>
    <t>Нормально открытый, напряжение питания DC 12В/0,1 А</t>
  </si>
  <si>
    <t>Распродажа</t>
  </si>
  <si>
    <t>Распродажа Master</t>
  </si>
  <si>
    <r>
      <t>Электромагнитный замок. С</t>
    </r>
    <r>
      <rPr>
        <sz val="10"/>
        <color indexed="8"/>
        <rFont val="Calibri"/>
        <family val="2"/>
        <charset val="204"/>
      </rPr>
      <t>ила тока: 480 мА / 240 мА (низкое потребление тока). Сила удержания на отрыв: 280 кг.  Антикоррозийное покрытие: оцинковка (анодированный алюминиевый корпус).  Рабочая температура: 0 … 55 °C.  Рабочая влажность: 0 ~ 95%  (без дополнительной герметизации). Вес магнита: 1,09 кг. Размер магнита: 250х42,5х27 мм. Размер пластины якоря: 180х38х11 мм. Предназначен для установки на двери стандартного размера. Бесшумная долговременная работа.  Защита от перепадов напряжения.</t>
    </r>
  </si>
  <si>
    <t>Комплекты домофонов</t>
  </si>
  <si>
    <t>AT-VD 760C/SD WH + AT-VD A309H GR</t>
  </si>
  <si>
    <t>AT-VD 760C/SD WH + AT-VD A309H SL</t>
  </si>
  <si>
    <t>AT-07063 + AT-05849</t>
  </si>
  <si>
    <t>AT-07063 + AT-05850</t>
  </si>
  <si>
    <r>
      <t>Видеодомофон</t>
    </r>
    <r>
      <rPr>
        <b/>
        <sz val="9"/>
        <color rgb="FFFF0000"/>
        <rFont val="Calibri"/>
        <family val="2"/>
        <charset val="204"/>
        <scheme val="minor"/>
      </rPr>
      <t xml:space="preserve"> 7"</t>
    </r>
    <r>
      <rPr>
        <sz val="9"/>
        <rFont val="Calibri"/>
        <family val="2"/>
        <charset val="204"/>
        <scheme val="minor"/>
      </rPr>
      <t xml:space="preserve"> </t>
    </r>
    <r>
      <rPr>
        <b/>
        <sz val="9"/>
        <rFont val="Calibri"/>
        <family val="2"/>
        <charset val="204"/>
        <scheme val="minor"/>
      </rPr>
      <t>Сенсорный экран</t>
    </r>
    <r>
      <rPr>
        <sz val="9"/>
        <rFont val="Calibri"/>
        <family val="2"/>
        <charset val="204"/>
        <scheme val="minor"/>
      </rPr>
      <t xml:space="preserve">, 1080P/720P/CVBS Подключение </t>
    </r>
    <r>
      <rPr>
        <b/>
        <sz val="9"/>
        <rFont val="Calibri"/>
        <family val="2"/>
        <charset val="204"/>
        <scheme val="minor"/>
      </rPr>
      <t xml:space="preserve">2-х </t>
    </r>
    <r>
      <rPr>
        <sz val="9"/>
        <rFont val="Calibri"/>
        <family val="2"/>
        <charset val="204"/>
        <scheme val="minor"/>
      </rPr>
      <t>вызывных панелей и</t>
    </r>
    <r>
      <rPr>
        <b/>
        <sz val="9"/>
        <rFont val="Calibri"/>
        <family val="2"/>
        <charset val="204"/>
        <scheme val="minor"/>
      </rPr>
      <t xml:space="preserve"> 2-х</t>
    </r>
    <r>
      <rPr>
        <sz val="9"/>
        <rFont val="Calibri"/>
        <family val="2"/>
        <charset val="204"/>
        <scheme val="minor"/>
      </rPr>
      <t xml:space="preserve"> видеокамер.Календарь, будильник. Загрузка собственных мелодий MP3 в качестве сигнала вызова домофона. Запись видеороликов входящего вызова со звуком в автоматическом или ручном режимах, и по детектору движения. Поддержка micro SD карт (8Гб-128Гб).Адресный интерком. Накладной тип крепления. Габаритные размеры: 216 х 129 х 10 мм Питание АС 220В. Цвет корпуса белый. Совместим со всеми вызывными панелями. и 4-х проводная цветная накладная вандалоустойчивая  HD/CVBS видеопанель 1080P. Встроенная видеокамера 800ТВЛ и ИК-подсветка .Переключение CVBS, AHD, CVI, TVI. Угол обзора 110°, IP66,  управление замком. В комплекте: кронштейн для поворота панели на 30°. Цвет корпуса: серебро, темно-серый. Габариты: 133*48*16 мм, -30° ....+60° Совместима со всеми мониторами.</t>
    </r>
  </si>
  <si>
    <t>AT-VD A752C/SD WH +  AT-VD A309H SL</t>
  </si>
  <si>
    <t>AT-VD A752C/SD WH + AT-VD A309H GR</t>
  </si>
  <si>
    <t>AT-05853 + AT-05849</t>
  </si>
  <si>
    <t>AT-05853+ AT-05850</t>
  </si>
  <si>
    <r>
      <t>Видеодомофон</t>
    </r>
    <r>
      <rPr>
        <b/>
        <sz val="9"/>
        <color rgb="FFFF0000"/>
        <rFont val="Calibri"/>
        <family val="2"/>
        <charset val="204"/>
        <scheme val="minor"/>
      </rPr>
      <t xml:space="preserve"> 7"</t>
    </r>
    <r>
      <rPr>
        <sz val="9"/>
        <rFont val="Calibri"/>
        <family val="2"/>
        <charset val="204"/>
        <scheme val="minor"/>
      </rPr>
      <t xml:space="preserve"> </t>
    </r>
    <r>
      <rPr>
        <b/>
        <sz val="9"/>
        <rFont val="Calibri"/>
        <family val="2"/>
        <charset val="204"/>
        <scheme val="minor"/>
      </rPr>
      <t>Сенсорные кнопки</t>
    </r>
    <r>
      <rPr>
        <sz val="9"/>
        <rFont val="Calibri"/>
        <family val="2"/>
        <charset val="204"/>
        <scheme val="minor"/>
      </rPr>
      <t xml:space="preserve">, 1080P/720P/CVBS Подключение </t>
    </r>
    <r>
      <rPr>
        <b/>
        <sz val="9"/>
        <rFont val="Calibri"/>
        <family val="2"/>
        <charset val="204"/>
        <scheme val="minor"/>
      </rPr>
      <t>двух</t>
    </r>
    <r>
      <rPr>
        <sz val="9"/>
        <rFont val="Calibri"/>
        <family val="2"/>
        <charset val="204"/>
        <scheme val="minor"/>
      </rPr>
      <t xml:space="preserve"> вызывных панелей и</t>
    </r>
    <r>
      <rPr>
        <b/>
        <sz val="9"/>
        <rFont val="Calibri"/>
        <family val="2"/>
        <charset val="204"/>
        <scheme val="minor"/>
      </rPr>
      <t xml:space="preserve"> двух</t>
    </r>
    <r>
      <rPr>
        <sz val="9"/>
        <rFont val="Calibri"/>
        <family val="2"/>
        <charset val="204"/>
        <scheme val="minor"/>
      </rPr>
      <t xml:space="preserve"> видеокамер.Календарь, будильник. Загрузка собственных мелодий MP3 в качестве сигнала вызова домофона. Запись видеороликов входящего вызова со звуком в автоматическом или ручном режимах, и по детектору движения. Поддержка micro SD карт (8Гб-128Гб).Адресный интерком. Накладной тип крепления. Габаритные размеры: 216 х 129 х 10 мм АС 220В. Белый. Совместим со всеми вызывными панелями. и 4-х проводная цветная накладная вандалоустойчивая  HD/CVBS видеопанель 1080P. Встроенная видеокамера 800ТВЛ и ИК-подсветка .Переключение CVBS, AHD, CVI, TVI. Угол обзора 110°, IP66,  управление замком. В комплекте: кронштейн для поворота панели на 30°. Цвет корпуса: серебро, темно-серый. Габариты: 133*48*16 мм, -30° ....+60° Совместима со всеми мониторами.</t>
    </r>
  </si>
  <si>
    <t>AT-VD 100C/SD WH + AT-VD A309H SL</t>
  </si>
  <si>
    <t>AT-07062 + AT-05849</t>
  </si>
  <si>
    <t>AT-07062 + AT-05850</t>
  </si>
  <si>
    <t>AT-VD 100C/SD WH + AT-VD A309H GR</t>
  </si>
  <si>
    <r>
      <t>Видеодомофон</t>
    </r>
    <r>
      <rPr>
        <b/>
        <sz val="9"/>
        <color rgb="FFFF0000"/>
        <rFont val="Calibri"/>
        <family val="2"/>
        <charset val="204"/>
        <scheme val="minor"/>
      </rPr>
      <t xml:space="preserve"> 10"</t>
    </r>
    <r>
      <rPr>
        <sz val="9"/>
        <rFont val="Calibri"/>
        <family val="2"/>
        <charset val="204"/>
        <scheme val="minor"/>
      </rPr>
      <t xml:space="preserve">, </t>
    </r>
    <r>
      <rPr>
        <b/>
        <sz val="9"/>
        <rFont val="Calibri"/>
        <family val="2"/>
        <charset val="204"/>
        <scheme val="minor"/>
      </rPr>
      <t>Сенсорные кнопки</t>
    </r>
    <r>
      <rPr>
        <sz val="9"/>
        <rFont val="Calibri"/>
        <family val="2"/>
        <charset val="204"/>
        <scheme val="minor"/>
      </rPr>
      <t xml:space="preserve">, 1080P/720P/CVBS Подключение </t>
    </r>
    <r>
      <rPr>
        <b/>
        <sz val="9"/>
        <rFont val="Calibri"/>
        <family val="2"/>
        <charset val="204"/>
        <scheme val="minor"/>
      </rPr>
      <t>двух</t>
    </r>
    <r>
      <rPr>
        <sz val="9"/>
        <rFont val="Calibri"/>
        <family val="2"/>
        <charset val="204"/>
        <scheme val="minor"/>
      </rPr>
      <t xml:space="preserve"> вызывных панелей и </t>
    </r>
    <r>
      <rPr>
        <b/>
        <sz val="9"/>
        <rFont val="Calibri"/>
        <family val="2"/>
        <charset val="204"/>
        <scheme val="minor"/>
      </rPr>
      <t>двух</t>
    </r>
    <r>
      <rPr>
        <sz val="9"/>
        <rFont val="Calibri"/>
        <family val="2"/>
        <charset val="204"/>
        <scheme val="minor"/>
      </rPr>
      <t xml:space="preserve"> видеокамер.Календарь, будильник. Загрузка собственных мелодий MP3 в качестве сигнала вызова домофона. Запись видеороликов входящего вызова со звуком в автоматическом или ручном режимах, и по детектору движения. Поддержка micro SD карт (8Гб-128Гб).Адресный интерком. Накладной тип крепления.Габаритные размеры: 255 х 180 х 21 мм. Питание АС 220В.Цвет корпуса:белый. Совместим со всеми вызывными панелями. и 4-х проводная цветная накладная вандалоустойчивая  HD/CVBS видеопанель 1080P. Встроенная видеокамера 800ТВЛ и ИК-подсветка .Переключение CVBS, AHD, CVI, TVI. Угол обзора 110°, IP66,  управление замком. В комплекте: кронштейн для поворота панели на 30°. Цвет корпуса: серебро, темно-серый. Габариты: 133*48*16 мм, -30° ....+60° Совместима со всеми мониторами.</t>
    </r>
  </si>
  <si>
    <t>AT-VD A101 C/SD WH +  AT-VD A309H SL</t>
  </si>
  <si>
    <t>AT-05854 + AT-05849</t>
  </si>
  <si>
    <t>AT-VD A101 C/SD WH +  AT-VD A309H GR</t>
  </si>
  <si>
    <t>AT-05854 + AT-05850</t>
  </si>
  <si>
    <r>
      <t>Видеодомофон</t>
    </r>
    <r>
      <rPr>
        <b/>
        <sz val="9"/>
        <color rgb="FFFF0000"/>
        <rFont val="Calibri"/>
        <family val="2"/>
        <charset val="204"/>
        <scheme val="minor"/>
      </rPr>
      <t xml:space="preserve"> 10"</t>
    </r>
    <r>
      <rPr>
        <sz val="9"/>
        <rFont val="Calibri"/>
        <family val="2"/>
        <charset val="204"/>
        <scheme val="minor"/>
      </rPr>
      <t xml:space="preserve">, </t>
    </r>
    <r>
      <rPr>
        <b/>
        <sz val="9"/>
        <rFont val="Calibri"/>
        <family val="2"/>
        <charset val="204"/>
        <scheme val="minor"/>
      </rPr>
      <t>Сенсорный экран</t>
    </r>
    <r>
      <rPr>
        <sz val="9"/>
        <rFont val="Calibri"/>
        <family val="2"/>
        <charset val="204"/>
        <scheme val="minor"/>
      </rPr>
      <t xml:space="preserve">, 1080P/720P/CVBS Подключение </t>
    </r>
    <r>
      <rPr>
        <b/>
        <sz val="9"/>
        <rFont val="Calibri"/>
        <family val="2"/>
        <charset val="204"/>
        <scheme val="minor"/>
      </rPr>
      <t>двух</t>
    </r>
    <r>
      <rPr>
        <sz val="9"/>
        <rFont val="Calibri"/>
        <family val="2"/>
        <charset val="204"/>
        <scheme val="minor"/>
      </rPr>
      <t xml:space="preserve"> вызывных панелей и </t>
    </r>
    <r>
      <rPr>
        <b/>
        <sz val="9"/>
        <rFont val="Calibri"/>
        <family val="2"/>
        <charset val="204"/>
        <scheme val="minor"/>
      </rPr>
      <t>двух</t>
    </r>
    <r>
      <rPr>
        <sz val="9"/>
        <rFont val="Calibri"/>
        <family val="2"/>
        <charset val="204"/>
        <scheme val="minor"/>
      </rPr>
      <t xml:space="preserve"> видеокамер.Календарь, будильник. Загрузка собственных мелодий MP3 в качестве сигнала вызова домофона. Запись видеороликов входящего вызова со звуком в автоматическом или ручном режимах, и по детектору движения. Поддержка micro SD карт (8Гб-128Гб).Адресный интерком. Накладной тип крепления.Габаритные размеры: 255 х 180 х 21 мм. АС 220В.Цвет корпуса:белый. Совместим со всеми вызывными панелями. и 4-х проводная цветная накладная вандалоустойчивая  HD/CVBS видеопанель 1080P. Встроенная видеокамера 800ТВЛ и ИК-подсветка .Переключение CVBS, AHD, CVI, TVI. Угол обзора 110°, IP66,  управление замком. В комплекте: кронштейн для поворота панели на 30°. Цвет корпуса: серебро, темно-серый. Габариты: 133*48*16 мм, -30° ....+60° Совместима со всеми мониторами.</t>
    </r>
  </si>
  <si>
    <t>AT-VD720W WH   +   AT-VD A309H SL</t>
  </si>
  <si>
    <t>AT-07064 + AT-05849</t>
  </si>
  <si>
    <t>AT-07064 + AT-05850</t>
  </si>
  <si>
    <t>AT-VD720W WH   +   AT-VD A309H GR</t>
  </si>
  <si>
    <r>
      <t>Видеодомофон</t>
    </r>
    <r>
      <rPr>
        <b/>
        <sz val="9"/>
        <color rgb="FFFF0000"/>
        <rFont val="Calibri"/>
        <family val="2"/>
        <charset val="204"/>
        <scheme val="minor"/>
      </rPr>
      <t xml:space="preserve"> 7",</t>
    </r>
    <r>
      <rPr>
        <sz val="9"/>
        <rFont val="Calibri"/>
        <family val="2"/>
        <charset val="204"/>
        <scheme val="minor"/>
      </rPr>
      <t xml:space="preserve"> </t>
    </r>
    <r>
      <rPr>
        <b/>
        <sz val="9"/>
        <rFont val="Calibri"/>
        <family val="2"/>
        <charset val="204"/>
        <scheme val="minor"/>
      </rPr>
      <t xml:space="preserve">WI-FI, LAN. </t>
    </r>
    <r>
      <rPr>
        <sz val="9"/>
        <rFont val="Calibri"/>
        <family val="2"/>
        <charset val="204"/>
        <scheme val="minor"/>
      </rPr>
      <t xml:space="preserve">Удалённое подключение к монитору через приложение Tuya Smart для Android и IOS. </t>
    </r>
    <r>
      <rPr>
        <b/>
        <sz val="9"/>
        <rFont val="Calibri"/>
        <family val="2"/>
        <charset val="204"/>
        <scheme val="minor"/>
      </rPr>
      <t>Сенсорные кнопки</t>
    </r>
    <r>
      <rPr>
        <sz val="9"/>
        <rFont val="Calibri"/>
        <family val="2"/>
        <charset val="204"/>
        <scheme val="minor"/>
      </rPr>
      <t>, 1080P/720P/CVBS Подключение</t>
    </r>
    <r>
      <rPr>
        <b/>
        <sz val="9"/>
        <rFont val="Calibri"/>
        <family val="2"/>
        <charset val="204"/>
        <scheme val="minor"/>
      </rPr>
      <t xml:space="preserve"> двух</t>
    </r>
    <r>
      <rPr>
        <sz val="9"/>
        <rFont val="Calibri"/>
        <family val="2"/>
        <charset val="204"/>
        <scheme val="minor"/>
      </rPr>
      <t xml:space="preserve"> вызывных панелей и</t>
    </r>
    <r>
      <rPr>
        <b/>
        <sz val="9"/>
        <rFont val="Calibri"/>
        <family val="2"/>
        <charset val="204"/>
        <scheme val="minor"/>
      </rPr>
      <t xml:space="preserve"> двух</t>
    </r>
    <r>
      <rPr>
        <sz val="9"/>
        <rFont val="Calibri"/>
        <family val="2"/>
        <charset val="204"/>
        <scheme val="minor"/>
      </rPr>
      <t xml:space="preserve"> видеокамер.Календарь, будильник. Загрузка собственных мелодий MP3 в качестве сигнала вызова домофона. Запись видеороликов входящего вызова со звуком в автоматическом или ручном режимах, и по детектору движения. Поддержка micro SD карт (8Гб-128Гб).Адресный интерком. Накладной тип крепления. АС 220В.Цвет корпуса:белый.Габаритные размеры: 216 х 129 х 10 мм. Совместим со всеми вызывными панелями. и 4-х проводная цветная накладная вандалоустойчивая  HD/CVBS видеопанель 1080P. Встроенная видеокамера 800ТВЛ и ИК-подсветка .Переключение CVBS, AHD, CVI, TVI. Угол обзора 110°, IP66,  управление замком. В комплекте: кронштейн для поворота панели на 30°. Цвет корпуса: серебро, темно-серый. Габариты: 133*48*16 мм, -30° ....+60° Совместима со всеми мониторами.</t>
    </r>
  </si>
  <si>
    <t>AT-VD 710W WH   +   AT-VD A309H SL</t>
  </si>
  <si>
    <t>AT-VD 710W WH  +  AT-VD A309H GR</t>
  </si>
  <si>
    <t>AT-05866 + AT-05849</t>
  </si>
  <si>
    <t>AT-05866 + AT-05850</t>
  </si>
  <si>
    <r>
      <t>Видеодомофон</t>
    </r>
    <r>
      <rPr>
        <b/>
        <sz val="9"/>
        <color rgb="FFFF0000"/>
        <rFont val="Calibri"/>
        <family val="2"/>
        <charset val="204"/>
        <scheme val="minor"/>
      </rPr>
      <t xml:space="preserve"> 7",</t>
    </r>
    <r>
      <rPr>
        <sz val="9"/>
        <rFont val="Calibri"/>
        <family val="2"/>
        <charset val="204"/>
        <scheme val="minor"/>
      </rPr>
      <t xml:space="preserve"> </t>
    </r>
    <r>
      <rPr>
        <b/>
        <sz val="9"/>
        <rFont val="Calibri"/>
        <family val="2"/>
        <charset val="204"/>
        <scheme val="minor"/>
      </rPr>
      <t>WI-FI, LAN с емкостным сенсорным экраном</t>
    </r>
    <r>
      <rPr>
        <sz val="9"/>
        <rFont val="Calibri"/>
        <family val="2"/>
        <charset val="204"/>
        <scheme val="minor"/>
      </rPr>
      <t xml:space="preserve"> Удалённое подключение к монитору через приложение Tuya Smart для Android и IOS. </t>
    </r>
    <r>
      <rPr>
        <b/>
        <sz val="9"/>
        <rFont val="Calibri"/>
        <family val="2"/>
        <charset val="204"/>
        <scheme val="minor"/>
      </rPr>
      <t>Сенсорные кнопки</t>
    </r>
    <r>
      <rPr>
        <sz val="9"/>
        <rFont val="Calibri"/>
        <family val="2"/>
        <charset val="204"/>
        <scheme val="minor"/>
      </rPr>
      <t>, 1080P/720P/CVBS Подключение</t>
    </r>
    <r>
      <rPr>
        <b/>
        <sz val="9"/>
        <rFont val="Calibri"/>
        <family val="2"/>
        <charset val="204"/>
        <scheme val="minor"/>
      </rPr>
      <t xml:space="preserve"> двух</t>
    </r>
    <r>
      <rPr>
        <sz val="9"/>
        <rFont val="Calibri"/>
        <family val="2"/>
        <charset val="204"/>
        <scheme val="minor"/>
      </rPr>
      <t xml:space="preserve"> вызывных панелей и</t>
    </r>
    <r>
      <rPr>
        <b/>
        <sz val="9"/>
        <rFont val="Calibri"/>
        <family val="2"/>
        <charset val="204"/>
        <scheme val="minor"/>
      </rPr>
      <t xml:space="preserve"> двух</t>
    </r>
    <r>
      <rPr>
        <sz val="9"/>
        <rFont val="Calibri"/>
        <family val="2"/>
        <charset val="204"/>
        <scheme val="minor"/>
      </rPr>
      <t xml:space="preserve"> видеокамер.Календарь, будильник. Загрузка собственных мелодий MP3 в качестве сигнала вызова домофона. Запись видеороликов входящего вызова со звуком в автоматическом или ручном режимах, и по детектору движения. Поддержка micro SD карт (8Гб-128Гб).Адресный интерком. Накладной тип крепления. АС 220В.Цвет корпуса:белый.Габаритные размеры: 216 х 129 х 10 мм. Совместим со всеми вызывными панелями. и 4-х проводная цветная накладная вандалоустойчивая  HD/CVBS видеопанель 1080P. Встроенная видеокамера 800ТВЛ и ИК-подсветка .Переключение CVBS, AHD, CVI, TVI. Угол обзора 110°, IP66,  управление замком. В комплекте: кронштейн для поворота панели на 30°. Цвет корпуса: серебро, темно-серый. Габариты: 133*48*16 мм, -30° ....+60° Совместима со всеми мониторами.</t>
    </r>
  </si>
  <si>
    <r>
      <t xml:space="preserve">            AT-PR501EM BL                      </t>
    </r>
    <r>
      <rPr>
        <b/>
        <sz val="9"/>
        <color rgb="FF7030A0"/>
        <rFont val="Calibri"/>
        <family val="2"/>
        <charset val="204"/>
        <scheme val="minor"/>
      </rPr>
      <t xml:space="preserve">в данном корпусе                         не  поставляется      </t>
    </r>
    <r>
      <rPr>
        <b/>
        <sz val="9"/>
        <color theme="1"/>
        <rFont val="Calibri"/>
        <family val="2"/>
        <charset val="204"/>
        <scheme val="minor"/>
      </rPr>
      <t xml:space="preserve">         замена: AT-PR500EM BL </t>
    </r>
  </si>
  <si>
    <t>Гибкий переход KL-468 (8мм) серое крепление</t>
  </si>
  <si>
    <t>Гибкий переход 8 мм Øвнутр.8х400мм, уличный, нержавеющая сталь, серое крепление.</t>
  </si>
  <si>
    <t>AT-10706</t>
  </si>
  <si>
    <t>AT-10705</t>
  </si>
  <si>
    <t>Гибкий переход 10 мм (KL-468T) белое крепление</t>
  </si>
  <si>
    <t>ибкий переход 10 мм Øвнутр.10х400мм, оцинкованная сталь, белое крепление.</t>
  </si>
  <si>
    <t>Мультиформатная цилиндрическая видеокамера 1080p/960h 1/3"  CMOS, (с возможностью переключения в 5Мп@12,5/20к/с; 4Мп@25/30к/с) фиксированный объектив f=2.8мм, угол обзора 80 градусов, ИК-подсветка 20 м,  Механический ИК-фильтр, День/Ночь, OSD. Режим работы: AHD/TVI/CVI/CVBS. Выбор режима производится при помощи джойстика. Питание 12В. IP40. Рабочая температура: -25...+45°С. Допустимо размещение на улице под навесом или козырьком. Не допускать попадение осадков на камеру. Корпус: пластик.</t>
  </si>
  <si>
    <t>Мультиформатная цилиндрическая видеокамера 1080p/960h 1/3"  CMOS, (с возможностью переключения в 5Мп@12,5/20к/с; 4Мп@25/30к/с) фиксированный объектив f=3,6мм, угол обзора 80 градусов, ИК-подсветка 20 м,  Механический ИК-фильтр, День/Ночь, OSD. Режим работы: AHD/TVI/CVI/CVBS. Выбор режима производится при помощи джойстика. Питание 12В. IP40. Рабочая температура: -25...+45°С. Допустимо размещение на улице под навесом или козырьком. Не допускать попадение осадков на камеру. Корпус: пластик.</t>
  </si>
  <si>
    <t>AT-07057</t>
  </si>
  <si>
    <t>DC080S Лёгкий характер EN2-5 серый</t>
  </si>
  <si>
    <r>
      <t xml:space="preserve">Соленоидный замок со встроенным датчиком состояния замка; врезной; </t>
    </r>
    <r>
      <rPr>
        <b/>
        <sz val="10"/>
        <color theme="1"/>
        <rFont val="Calibri"/>
        <family val="2"/>
        <charset val="204"/>
        <scheme val="minor"/>
      </rPr>
      <t>светодиодная индикация (2 цв.)</t>
    </r>
    <r>
      <rPr>
        <sz val="10"/>
        <color theme="1"/>
        <rFont val="Calibri"/>
        <family val="2"/>
        <charset val="204"/>
        <scheme val="minor"/>
      </rPr>
      <t>; питание 12-24В; потр. ток в реж. ожид. 200мА, при пуске 1А; тип замка</t>
    </r>
    <r>
      <rPr>
        <b/>
        <sz val="10"/>
        <color rgb="FFFF0000"/>
        <rFont val="Calibri"/>
        <family val="2"/>
        <charset val="204"/>
        <scheme val="minor"/>
      </rPr>
      <t xml:space="preserve"> НЗ</t>
    </r>
    <r>
      <rPr>
        <sz val="10"/>
        <color theme="1"/>
        <rFont val="Calibri"/>
        <family val="2"/>
        <charset val="204"/>
        <scheme val="minor"/>
      </rPr>
      <t xml:space="preserve">; цилиндр в комплекте с 5-ю ключами; нерж. cталь; </t>
    </r>
    <r>
      <rPr>
        <b/>
        <sz val="10"/>
        <color theme="1"/>
        <rFont val="Calibri"/>
        <family val="2"/>
        <charset val="204"/>
        <scheme val="minor"/>
      </rPr>
      <t>латунная втулка</t>
    </r>
    <r>
      <rPr>
        <sz val="10"/>
        <color theme="1"/>
        <rFont val="Calibri"/>
        <family val="2"/>
        <charset val="204"/>
        <scheme val="minor"/>
      </rPr>
      <t>. габаритные размеры: 250 x 30 x 51 мм. Масса брутто: 1500г. Темп.диапазон -10°С…+50°С</t>
    </r>
  </si>
  <si>
    <t>Электромагнитный сдвиговый замок</t>
  </si>
  <si>
    <t>AT-11027</t>
  </si>
  <si>
    <t>ML-1200N2</t>
  </si>
  <si>
    <t>AT-02394</t>
  </si>
  <si>
    <t>Янтарь 12/16</t>
  </si>
  <si>
    <r>
      <t>Источник стабилизированного питания</t>
    </r>
    <r>
      <rPr>
        <b/>
        <sz val="10"/>
        <color theme="1"/>
        <rFont val="Calibri"/>
        <family val="2"/>
        <charset val="204"/>
        <scheme val="minor"/>
      </rPr>
      <t xml:space="preserve"> в металлическом  влагозащитном корпусе (IP67)</t>
    </r>
    <r>
      <rPr>
        <sz val="10"/>
        <color theme="1"/>
        <rFont val="Calibri"/>
        <family val="2"/>
        <charset val="204"/>
        <scheme val="minor"/>
      </rPr>
      <t xml:space="preserve">  
Uвх=110-240V AC, Uвых=12V DC, Iвых = </t>
    </r>
    <r>
      <rPr>
        <b/>
        <sz val="10"/>
        <color rgb="FFFF0000"/>
        <rFont val="Calibri"/>
        <family val="2"/>
        <charset val="204"/>
        <scheme val="minor"/>
      </rPr>
      <t>1.6 A</t>
    </r>
    <r>
      <rPr>
        <sz val="10"/>
        <color theme="1"/>
        <rFont val="Calibri"/>
        <family val="2"/>
        <charset val="204"/>
        <scheme val="minor"/>
      </rPr>
      <t xml:space="preserve"> (ном.)
Рабочая температура: - 20°С ~ + 50°С 
Габаритные размеры: 162 х 30 х 20 мм. </t>
    </r>
  </si>
  <si>
    <r>
      <t xml:space="preserve">Источник стабилизированного питания </t>
    </r>
    <r>
      <rPr>
        <b/>
        <sz val="10"/>
        <color theme="1"/>
        <rFont val="Calibri"/>
        <family val="2"/>
        <charset val="204"/>
        <scheme val="minor"/>
      </rPr>
      <t>в металлическом влагозащитном корпусе (IP67)</t>
    </r>
    <r>
      <rPr>
        <sz val="10"/>
        <color theme="1"/>
        <rFont val="Calibri"/>
        <family val="2"/>
        <charset val="204"/>
        <scheme val="minor"/>
      </rPr>
      <t xml:space="preserve">  
Uвх=110-240V AC, Uвых=12V DC, Iвых = </t>
    </r>
    <r>
      <rPr>
        <b/>
        <sz val="10"/>
        <color rgb="FFFF0000"/>
        <rFont val="Calibri"/>
        <family val="2"/>
        <charset val="204"/>
        <scheme val="minor"/>
      </rPr>
      <t>3.0 A</t>
    </r>
    <r>
      <rPr>
        <sz val="10"/>
        <color theme="1"/>
        <rFont val="Calibri"/>
        <family val="2"/>
        <charset val="204"/>
        <scheme val="minor"/>
      </rPr>
      <t xml:space="preserve"> (ном.)
Рабочая температура: - 20°С ~ + 50°С  
Габаритные размеры: 202 х 30 х 20 мм.</t>
    </r>
  </si>
  <si>
    <t>AT-02470</t>
  </si>
  <si>
    <t>Янтарь 12/30</t>
  </si>
  <si>
    <r>
      <t>Доводчик механический</t>
    </r>
    <r>
      <rPr>
        <b/>
        <sz val="10"/>
        <color rgb="FFFF0000"/>
        <rFont val="Calibri"/>
        <family val="2"/>
        <charset val="204"/>
        <scheme val="minor"/>
      </rPr>
      <t xml:space="preserve"> до 120 кг</t>
    </r>
    <r>
      <rPr>
        <sz val="10"/>
        <rFont val="Calibri"/>
        <family val="2"/>
        <charset val="204"/>
        <scheme val="minor"/>
      </rPr>
      <t>, 2-х скоростной, регулируемый.  Усилие: EN5/6 (в зависимости от установки) (EN1154). Тип установки: универсальный, для левых и правых дверей. Рабочая температура: -45...+45 °С. Масса брутто:  2100 г. Габаритные размеры: 223х45х67 мм. Установочный размер: 206х19 мм. Цвет: серебро.</t>
    </r>
  </si>
  <si>
    <t>AT-10957</t>
  </si>
  <si>
    <t>Штифт пружинный 4х20</t>
  </si>
  <si>
    <t>Штифт пружинный 4х20 (мм), предназначен для фиксации якоря электромагнитного замка.</t>
  </si>
  <si>
    <t>Уголок для крепления замка. К замкам серии: ML-100K/-180K. Габаритные размеры:180*31*31мм Масса брутто 325 г.Цвета: серый, белый, коричневый.</t>
  </si>
  <si>
    <t>AT-10135</t>
  </si>
  <si>
    <t>LM-180К белый</t>
  </si>
  <si>
    <t>AT-08455</t>
  </si>
  <si>
    <t xml:space="preserve">AT-RM01 плата </t>
  </si>
  <si>
    <t>AT-RM01 Универсальная релейная плата на 3 выхода. Предназначена для преобразования слаботочных потенциальных сигналов типа «открытый коллектор» в сигналы типа «сухие контакты реле». Может использоваться с электромагнитными замками для преобразования сигнала датчика Холла в релейный выход и для решения аналогичных задач. Количество входов: 3, количество выходных реле: 3 (полная группа контактов каждого реле). Тип входного сигнала: открытый коллектор. Входное напряжение: 12 В ± 10%. Нагрузочная способность реле: 3 А при 30 В DC или 250 В АС. Питание 12 В. Шлейф с разъемами для подключения к ББП серии ТР в комплекте. Габаритные размеры платы: 60 х 55 х 16 мм</t>
  </si>
  <si>
    <t>AT-RM01 Универсальная релейная плата на 3 выхода. Предназначена для преобразования слаботочных потенциальных сигналов типа «открытый коллектор» в сигналы типа «сухие контакты реле». Рекомендуется к использованию с ББП серии ТР, если необходимо получить информационные выходы в виде переключающихся контактов реле. Может использоваться с электромагнитными замками для преобразования сигнала датчика Холла в релейный выход и для решения аналогичных задач. Количество входов: 3, количество выходных реле: 3 (полная группа контактов каждого реле). Тип входного сигнала: открытый коллектор. Входное напряжение: 12 В ± 10%. Нагрузочная способность реле: 3 А при 30 В DC или 250 В АС. Питание 12 В. Шлейф с разъемами для подключения к ББП серии ТР в комплекте. Габаритные размеры платы: 60х55х16 мм</t>
  </si>
  <si>
    <t>Описание</t>
  </si>
  <si>
    <t>MR-H2D-324</t>
  </si>
  <si>
    <r>
      <t>Купольная мультиформатная видеокамера</t>
    </r>
    <r>
      <rPr>
        <b/>
        <sz val="10"/>
        <color theme="1"/>
        <rFont val="Calibri"/>
        <family val="2"/>
        <charset val="204"/>
        <scheme val="minor"/>
      </rPr>
      <t xml:space="preserve"> 2Мп</t>
    </r>
    <r>
      <rPr>
        <sz val="10"/>
        <color theme="1"/>
        <rFont val="Calibri"/>
        <family val="2"/>
        <charset val="204"/>
        <scheme val="minor"/>
      </rPr>
      <t>, 1/2,5"</t>
    </r>
    <r>
      <rPr>
        <b/>
        <sz val="10"/>
        <color theme="1"/>
        <rFont val="Calibri"/>
        <family val="2"/>
        <charset val="204"/>
        <scheme val="minor"/>
      </rPr>
      <t xml:space="preserve"> CMOS </t>
    </r>
    <r>
      <rPr>
        <sz val="10"/>
        <color theme="1"/>
        <rFont val="Calibri"/>
        <family val="2"/>
        <charset val="204"/>
        <scheme val="minor"/>
      </rPr>
      <t xml:space="preserve">sensor, (с возможностью переключения в 5Мп@12,5/20к/с; 4Мп@25/30к/с)  фиксированный </t>
    </r>
    <r>
      <rPr>
        <b/>
        <sz val="10"/>
        <color rgb="FFFF0000"/>
        <rFont val="Calibri"/>
        <family val="2"/>
        <charset val="204"/>
        <scheme val="minor"/>
      </rPr>
      <t>объектив f=2,8 мм</t>
    </r>
    <r>
      <rPr>
        <sz val="10"/>
        <color theme="1"/>
        <rFont val="Calibri"/>
        <family val="2"/>
        <charset val="204"/>
        <scheme val="minor"/>
      </rPr>
      <t xml:space="preserve">, угол обзора 85 град, ИК-подсветка 20 м, Механический ИК-фильтр, День/Ночь, OSD. Режим работы: AHD/TVI/CVI/CVBS. 1080p/720p@25fps. Выбор режима производится при помощи джойстика или в меню регистратора по UTC. Питание 12В, 500мА. IP66. Рабочая температура:-45..+60°С. </t>
    </r>
    <r>
      <rPr>
        <b/>
        <sz val="10"/>
        <color theme="1"/>
        <rFont val="Calibri"/>
        <family val="2"/>
        <charset val="204"/>
        <scheme val="minor"/>
      </rPr>
      <t>Корпус: металл.</t>
    </r>
  </si>
  <si>
    <t>AT-08647</t>
  </si>
  <si>
    <t>AT-05842</t>
  </si>
  <si>
    <t>MR-H5P-381</t>
  </si>
  <si>
    <r>
      <t xml:space="preserve">Уличная мультиформатная видеокамера </t>
    </r>
    <r>
      <rPr>
        <b/>
        <sz val="10"/>
        <color theme="1"/>
        <rFont val="Calibri"/>
        <family val="2"/>
        <charset val="204"/>
        <scheme val="minor"/>
      </rPr>
      <t>5Мп</t>
    </r>
    <r>
      <rPr>
        <sz val="10"/>
        <color theme="1"/>
        <rFont val="Calibri"/>
        <family val="2"/>
        <charset val="204"/>
        <scheme val="minor"/>
      </rPr>
      <t xml:space="preserve">, 1/2.8" </t>
    </r>
    <r>
      <rPr>
        <b/>
        <sz val="10"/>
        <color theme="1"/>
        <rFont val="Calibri"/>
        <family val="2"/>
        <charset val="204"/>
        <scheme val="minor"/>
      </rPr>
      <t>SONY IMX335</t>
    </r>
    <r>
      <rPr>
        <sz val="10"/>
        <color theme="1"/>
        <rFont val="Calibri"/>
        <family val="2"/>
        <charset val="204"/>
        <scheme val="minor"/>
      </rPr>
      <t xml:space="preserve"> sensor,  фиксированный объектив f=3.6мм, угол обзора 101 градус, ИК-подсветка 20 м,  Механический ИК-фильтр, День/Ночь, OSD. UTC, Режим работы: AHD/TVI: 5M@20fps/12.5fps, 4M@30fps; CVI:4M@30fps. Выбор режима производится при помощи джойстика.  Питание 12В, 500мА. IP66. Рабочая температура: -45...+60°С.
Корпус: </t>
    </r>
    <r>
      <rPr>
        <b/>
        <sz val="10"/>
        <color theme="1"/>
        <rFont val="Calibri"/>
        <family val="2"/>
        <charset val="204"/>
        <scheme val="minor"/>
      </rPr>
      <t>металл.</t>
    </r>
  </si>
  <si>
    <t>AT-08649</t>
  </si>
  <si>
    <t>MR-H5P-388</t>
  </si>
  <si>
    <r>
      <t xml:space="preserve">Уличная мультиформатная видеокамера </t>
    </r>
    <r>
      <rPr>
        <b/>
        <sz val="10"/>
        <color theme="1"/>
        <rFont val="Calibri"/>
        <family val="2"/>
        <charset val="204"/>
        <scheme val="minor"/>
      </rPr>
      <t>5Мп</t>
    </r>
    <r>
      <rPr>
        <sz val="10"/>
        <color theme="1"/>
        <rFont val="Calibri"/>
        <family val="2"/>
        <charset val="204"/>
        <scheme val="minor"/>
      </rPr>
      <t xml:space="preserve">, 1/2.8" </t>
    </r>
    <r>
      <rPr>
        <b/>
        <sz val="10"/>
        <color theme="1"/>
        <rFont val="Calibri"/>
        <family val="2"/>
        <charset val="204"/>
        <scheme val="minor"/>
      </rPr>
      <t>SONY IMX335</t>
    </r>
    <r>
      <rPr>
        <sz val="10"/>
        <color theme="1"/>
        <rFont val="Calibri"/>
        <family val="2"/>
        <charset val="204"/>
        <scheme val="minor"/>
      </rPr>
      <t xml:space="preserve"> sensor,  вариофокальный</t>
    </r>
    <r>
      <rPr>
        <b/>
        <sz val="10"/>
        <color rgb="FFFF0000"/>
        <rFont val="Calibri"/>
        <family val="2"/>
        <charset val="204"/>
        <scheme val="minor"/>
      </rPr>
      <t xml:space="preserve"> объектив f=2.8-12mm</t>
    </r>
    <r>
      <rPr>
        <sz val="10"/>
        <color theme="1"/>
        <rFont val="Calibri"/>
        <family val="2"/>
        <charset val="204"/>
        <scheme val="minor"/>
      </rPr>
      <t xml:space="preserve">, ИК-подсветка 40 м,  Механический ИК-фильтр,День/Ночь, OSD. UTC, Режим работы: AHD/TVI: 5M@20fps/12.5fps, 4M@30fps; CVI:4M@30fps. Выбор режима производится при помощи джойстика.  Питание 12В, 800мА. IP66. Рабочая температура: -45...+60°С.
Корпус: </t>
    </r>
    <r>
      <rPr>
        <b/>
        <sz val="10"/>
        <color theme="1"/>
        <rFont val="Calibri"/>
        <family val="2"/>
        <charset val="204"/>
        <scheme val="minor"/>
      </rPr>
      <t>металл.</t>
    </r>
  </si>
  <si>
    <t>Архивные модели</t>
  </si>
  <si>
    <t>Актуальная модель</t>
  </si>
  <si>
    <t>MR-UV08-722</t>
  </si>
  <si>
    <t>AT-08650</t>
  </si>
  <si>
    <t>MR-I5D-112</t>
  </si>
  <si>
    <r>
      <t>Купольная</t>
    </r>
    <r>
      <rPr>
        <b/>
        <sz val="10"/>
        <color theme="1"/>
        <rFont val="Calibri"/>
        <family val="2"/>
        <charset val="204"/>
        <scheme val="minor"/>
      </rPr>
      <t xml:space="preserve"> 5Mп</t>
    </r>
    <r>
      <rPr>
        <sz val="10"/>
        <color theme="1"/>
        <rFont val="Calibri"/>
        <family val="2"/>
        <charset val="204"/>
        <scheme val="minor"/>
      </rPr>
      <t xml:space="preserve"> IP-видеокамера  1/2,8" </t>
    </r>
    <r>
      <rPr>
        <b/>
        <sz val="10"/>
        <color theme="1"/>
        <rFont val="Calibri"/>
        <family val="2"/>
        <charset val="204"/>
        <scheme val="minor"/>
      </rPr>
      <t>IMX335</t>
    </r>
    <r>
      <rPr>
        <sz val="10"/>
        <color theme="1"/>
        <rFont val="Calibri"/>
        <family val="2"/>
        <charset val="204"/>
        <scheme val="minor"/>
      </rPr>
      <t xml:space="preserve">+RV1109 5M с ИК-подсветкой 20м.  (H.264/H.265) 5MP@20fps, 4MP@25fps,1080P@30 к/с, фиксированный </t>
    </r>
    <r>
      <rPr>
        <b/>
        <sz val="10"/>
        <color rgb="FFFF0000"/>
        <rFont val="Calibri"/>
        <family val="2"/>
        <charset val="204"/>
        <scheme val="minor"/>
      </rPr>
      <t>объектив f=2.8mm</t>
    </r>
    <r>
      <rPr>
        <sz val="10"/>
        <color theme="1"/>
        <rFont val="Calibri"/>
        <family val="2"/>
        <charset val="204"/>
        <scheme val="minor"/>
      </rPr>
      <t>. Механический ИК-фильтр, День/Ночь, тройной поток передачи, ONVIF 2.4, Зона интереса, Маскирование,  Просмотр с мобильных устройств (iPhone, iPad, Android).</t>
    </r>
    <r>
      <rPr>
        <b/>
        <sz val="10"/>
        <color theme="1"/>
        <rFont val="Calibri"/>
        <family val="2"/>
        <charset val="204"/>
        <scheme val="minor"/>
      </rPr>
      <t xml:space="preserve"> Облачный сервис (Bitvision).</t>
    </r>
    <r>
      <rPr>
        <sz val="10"/>
        <color theme="1"/>
        <rFont val="Calibri"/>
        <family val="2"/>
        <charset val="204"/>
        <scheme val="minor"/>
      </rPr>
      <t xml:space="preserve"> Питание 12В.</t>
    </r>
    <r>
      <rPr>
        <b/>
        <sz val="10"/>
        <color theme="1"/>
        <rFont val="Calibri"/>
        <family val="2"/>
        <charset val="204"/>
        <scheme val="minor"/>
      </rPr>
      <t xml:space="preserve"> POE</t>
    </r>
    <r>
      <rPr>
        <sz val="10"/>
        <color theme="1"/>
        <rFont val="Calibri"/>
        <family val="2"/>
        <charset val="204"/>
        <scheme val="minor"/>
      </rPr>
      <t xml:space="preserve"> 802.3af, IP66. Поддержка </t>
    </r>
    <r>
      <rPr>
        <b/>
        <sz val="10"/>
        <color theme="1"/>
        <rFont val="Calibri"/>
        <family val="2"/>
        <charset val="204"/>
        <scheme val="minor"/>
      </rPr>
      <t>SD карты</t>
    </r>
    <r>
      <rPr>
        <sz val="10"/>
        <color theme="1"/>
        <rFont val="Calibri"/>
        <family val="2"/>
        <charset val="204"/>
        <scheme val="minor"/>
      </rPr>
      <t xml:space="preserve"> до 128Gb. Рабочая температура: -45...+60°С. </t>
    </r>
    <r>
      <rPr>
        <b/>
        <sz val="10"/>
        <color theme="1"/>
        <rFont val="Calibri"/>
        <family val="2"/>
        <charset val="204"/>
        <scheme val="minor"/>
      </rPr>
      <t>Корпус: металл.</t>
    </r>
  </si>
  <si>
    <t>AT-08651</t>
  </si>
  <si>
    <t>MR-I5P-084</t>
  </si>
  <si>
    <r>
      <t xml:space="preserve">Уличная IP-видеокамера </t>
    </r>
    <r>
      <rPr>
        <b/>
        <sz val="10"/>
        <color theme="1"/>
        <rFont val="Calibri"/>
        <family val="2"/>
        <charset val="204"/>
        <scheme val="minor"/>
      </rPr>
      <t>5Mп</t>
    </r>
    <r>
      <rPr>
        <sz val="10"/>
        <color theme="1"/>
        <rFont val="Calibri"/>
        <family val="2"/>
        <charset val="204"/>
        <scheme val="minor"/>
      </rPr>
      <t xml:space="preserve"> 1/2,8" </t>
    </r>
    <r>
      <rPr>
        <b/>
        <sz val="10"/>
        <color theme="1"/>
        <rFont val="Calibri"/>
        <family val="2"/>
        <charset val="204"/>
        <scheme val="minor"/>
      </rPr>
      <t>Sony IMX335+RV1109</t>
    </r>
    <r>
      <rPr>
        <sz val="10"/>
        <color theme="1"/>
        <rFont val="Calibri"/>
        <family val="2"/>
        <charset val="204"/>
        <scheme val="minor"/>
      </rPr>
      <t xml:space="preserve"> с ИК-подсветкой 30м. (H.264/H.265/H.265+) 5МР@20к/с, 4MP@25 к/с,1080P@30 к/с, фиксированный </t>
    </r>
    <r>
      <rPr>
        <b/>
        <sz val="10"/>
        <color rgb="FFFF0000"/>
        <rFont val="Calibri"/>
        <family val="2"/>
        <charset val="204"/>
        <scheme val="minor"/>
      </rPr>
      <t>объектив f=2,8mm</t>
    </r>
    <r>
      <rPr>
        <sz val="10"/>
        <color theme="1"/>
        <rFont val="Calibri"/>
        <family val="2"/>
        <charset val="204"/>
        <scheme val="minor"/>
      </rPr>
      <t xml:space="preserve">. Механический ИК-фильтр, День/Ночь,тройной поток передачи, Зона интереса, Маскирование, ONVIF 2.4 Просмотр с мобильных устройств (iPhone, iPad, Android). </t>
    </r>
    <r>
      <rPr>
        <b/>
        <sz val="10"/>
        <color theme="1"/>
        <rFont val="Calibri"/>
        <family val="2"/>
        <charset val="204"/>
        <scheme val="minor"/>
      </rPr>
      <t>Облачный сервис (Bitvision)</t>
    </r>
    <r>
      <rPr>
        <sz val="10"/>
        <color theme="1"/>
        <rFont val="Calibri"/>
        <family val="2"/>
        <charset val="204"/>
        <scheme val="minor"/>
      </rPr>
      <t>. Питание 12В.</t>
    </r>
    <r>
      <rPr>
        <b/>
        <sz val="10"/>
        <color theme="1"/>
        <rFont val="Calibri"/>
        <family val="2"/>
        <charset val="204"/>
        <scheme val="minor"/>
      </rPr>
      <t xml:space="preserve"> POE</t>
    </r>
    <r>
      <rPr>
        <sz val="10"/>
        <color theme="1"/>
        <rFont val="Calibri"/>
        <family val="2"/>
        <charset val="204"/>
        <scheme val="minor"/>
      </rPr>
      <t xml:space="preserve"> 802.3af, IP66</t>
    </r>
    <r>
      <rPr>
        <sz val="10"/>
        <color theme="1"/>
        <rFont val="Calibri"/>
        <family val="2"/>
        <charset val="204"/>
        <scheme val="minor"/>
      </rPr>
      <t xml:space="preserve">. Рабочая температура: -45...+60°С.  </t>
    </r>
    <r>
      <rPr>
        <b/>
        <sz val="10"/>
        <color theme="1"/>
        <rFont val="Calibri"/>
        <family val="2"/>
        <charset val="204"/>
        <scheme val="minor"/>
      </rPr>
      <t>Корпус : металл.</t>
    </r>
  </si>
  <si>
    <t>AT-08652</t>
  </si>
  <si>
    <t>MR-I5P-089</t>
  </si>
  <si>
    <r>
      <t xml:space="preserve">Уличная IP-видеокамера </t>
    </r>
    <r>
      <rPr>
        <b/>
        <sz val="10"/>
        <color theme="1"/>
        <rFont val="Calibri"/>
        <family val="2"/>
        <charset val="204"/>
        <scheme val="minor"/>
      </rPr>
      <t>5Mп</t>
    </r>
    <r>
      <rPr>
        <sz val="10"/>
        <color theme="1"/>
        <rFont val="Calibri"/>
        <family val="2"/>
        <charset val="204"/>
        <scheme val="minor"/>
      </rPr>
      <t xml:space="preserve"> 1/2,8" </t>
    </r>
    <r>
      <rPr>
        <b/>
        <sz val="10"/>
        <color theme="1"/>
        <rFont val="Calibri"/>
        <family val="2"/>
        <charset val="204"/>
        <scheme val="minor"/>
      </rPr>
      <t>Sony IMX335+RV1109</t>
    </r>
    <r>
      <rPr>
        <sz val="10"/>
        <color theme="1"/>
        <rFont val="Calibri"/>
        <family val="2"/>
        <charset val="204"/>
        <scheme val="minor"/>
      </rPr>
      <t xml:space="preserve"> с ИК-подсветкой 40 м. (H.264/H.265) 5МР@15к/с, 4MP@25 к/с,1080P@25 к/с), </t>
    </r>
    <r>
      <rPr>
        <b/>
        <sz val="10"/>
        <color rgb="FFFF0000"/>
        <rFont val="Calibri"/>
        <family val="2"/>
        <charset val="204"/>
        <scheme val="minor"/>
      </rPr>
      <t>Моторизированный объектив f=2.7-13,5m</t>
    </r>
    <r>
      <rPr>
        <sz val="10"/>
        <color rgb="FFFF0000"/>
        <rFont val="Calibri"/>
        <family val="2"/>
        <charset val="204"/>
        <scheme val="minor"/>
      </rPr>
      <t>m</t>
    </r>
    <r>
      <rPr>
        <b/>
        <sz val="10"/>
        <color rgb="FFFF0000"/>
        <rFont val="Calibri"/>
        <family val="2"/>
        <charset val="204"/>
        <scheme val="minor"/>
      </rPr>
      <t>.</t>
    </r>
    <r>
      <rPr>
        <sz val="10"/>
        <color theme="1"/>
        <rFont val="Calibri"/>
        <family val="2"/>
        <charset val="204"/>
        <scheme val="minor"/>
      </rPr>
      <t xml:space="preserve"> Механический ИК-фильтр, День/Ночь, тройной поток передачи, Зона интереса, Маскирование, ONVIF 2.4 Просмотр с мобильных устройств (iPhone, iPad, Android). </t>
    </r>
    <r>
      <rPr>
        <b/>
        <sz val="10"/>
        <color theme="1"/>
        <rFont val="Calibri"/>
        <family val="2"/>
        <charset val="204"/>
        <scheme val="minor"/>
      </rPr>
      <t>Облачный сервис (Bitvision)</t>
    </r>
    <r>
      <rPr>
        <sz val="10"/>
        <color theme="1"/>
        <rFont val="Calibri"/>
        <family val="2"/>
        <charset val="204"/>
        <scheme val="minor"/>
      </rPr>
      <t xml:space="preserve">. Питание 12В. </t>
    </r>
    <r>
      <rPr>
        <b/>
        <sz val="10"/>
        <color theme="1"/>
        <rFont val="Calibri"/>
        <family val="2"/>
        <charset val="204"/>
        <scheme val="minor"/>
      </rPr>
      <t xml:space="preserve">POE </t>
    </r>
    <r>
      <rPr>
        <sz val="10"/>
        <color theme="1"/>
        <rFont val="Calibri"/>
        <family val="2"/>
        <charset val="204"/>
        <scheme val="minor"/>
      </rPr>
      <t xml:space="preserve">802.3af, IP66. </t>
    </r>
    <r>
      <rPr>
        <sz val="10"/>
        <color theme="1"/>
        <rFont val="Calibri"/>
        <family val="2"/>
        <charset val="204"/>
        <scheme val="minor"/>
      </rPr>
      <t xml:space="preserve">Рабочая температура: -45...+60°С. </t>
    </r>
    <r>
      <rPr>
        <b/>
        <sz val="10"/>
        <color theme="1"/>
        <rFont val="Calibri"/>
        <family val="2"/>
        <charset val="204"/>
        <scheme val="minor"/>
      </rPr>
      <t>Корпус: металл.</t>
    </r>
  </si>
  <si>
    <t>MR-I5P-087</t>
  </si>
  <si>
    <t>Шериф-1 премиум НО-Б</t>
  </si>
  <si>
    <t>AT-02683</t>
  </si>
  <si>
    <t>Шериф-1 премиум НО-Б (Накладной малогабаритный замок с датчиками положения двери, белый,12В, 400кг.)</t>
  </si>
  <si>
    <t>Шериф-1 премиум НО-К</t>
  </si>
  <si>
    <t>Шериф-1 премиум НО-К (Накладной малогабаритный замок с датчиками положения двери, коричневый, 12В, 400кг)</t>
  </si>
  <si>
    <t>AT-02684</t>
  </si>
  <si>
    <t>AT-02686</t>
  </si>
  <si>
    <t>Шериф-2 лайт НЗ (серебро)  (Замок электромеханический, наклад, усилие удерж. 300 кг.)</t>
  </si>
  <si>
    <t xml:space="preserve">Шериф-2 лайт НЗ (серебро)  </t>
  </si>
  <si>
    <t xml:space="preserve">Шериф-2 лайт НО (белый) </t>
  </si>
  <si>
    <t>Шериф-2 лайт НО (белый)  (Замок электромеханический, врезной, усилие удерж. 300 кг.)</t>
  </si>
  <si>
    <t>AT-02687</t>
  </si>
  <si>
    <t>Шериф-4 НЗ (Электромеханическая защелка нормально закрытая)</t>
  </si>
  <si>
    <t xml:space="preserve">Шериф-4 НЗ </t>
  </si>
  <si>
    <t>AT-02693</t>
  </si>
  <si>
    <t>Шериф-4 НО (Электромеханическая защелка нормально открытая)</t>
  </si>
  <si>
    <t xml:space="preserve">Шериф-4 НО </t>
  </si>
  <si>
    <t>AT-02694</t>
  </si>
  <si>
    <t>AT-VD 751C/M WH</t>
  </si>
  <si>
    <t>AT-11029</t>
  </si>
  <si>
    <t>Видеодомофон 7", CVBS, Подключение двух вызывных панелей и двух видеокамер, адресный интерком. Цвет корпуса белый. Габаритные размеры: 188 х 136 х 22 мм. Питание AC220V. Встроенный внутрь корпуса блок питания. Совместим с вызывными панелями CVBS.</t>
  </si>
  <si>
    <t>ATEC-D305EN1-6-Sl</t>
  </si>
  <si>
    <t>AT-08596</t>
  </si>
  <si>
    <t>ATEC-D4041-Sl</t>
  </si>
  <si>
    <t>2-х скоростной доводчик от 120 до 180 кг.  Усилие: EN7  (EN1154).   Регулировка мощности пружины.Функция ветровой тормоз (Back Check), задержка закрывания (Delay Action), (Latch Speed).Обратите внимание: в доводчиках с задержкой (Delay Action) закрывания функция Close Speed активизируется на отрезке от 69° до 15°. Скорость движения полотна на отрезке от 180° до 70° зависит от того, как вы настроили задержку закрывания.
В комплекте: кронштейн для параллельной установки доводчика, декоративный пластмассовый кожух. Рабочая температура: -45...+50 °С. Габаритные размеры: 282х57х51 мм. Установочный размер:127х57 мм. Масса брутто: 5500 г. Цвет: серебро.</t>
  </si>
  <si>
    <t>AT-11045</t>
  </si>
  <si>
    <t>AT-ID03-MF Blue</t>
  </si>
  <si>
    <t>AT-11036</t>
  </si>
  <si>
    <r>
      <t xml:space="preserve">Брелок формата </t>
    </r>
    <r>
      <rPr>
        <b/>
        <sz val="10"/>
        <color theme="1"/>
        <rFont val="Calibri"/>
        <family val="2"/>
        <charset val="204"/>
        <scheme val="minor"/>
      </rPr>
      <t>Mifare 1К</t>
    </r>
    <r>
      <rPr>
        <sz val="10"/>
        <color theme="1"/>
        <rFont val="Calibri"/>
        <family val="2"/>
        <charset val="204"/>
        <scheme val="minor"/>
      </rPr>
      <t xml:space="preserve"> с кольцом , без карабина ,без номера, цвет синий</t>
    </r>
  </si>
  <si>
    <t>101 шт</t>
  </si>
  <si>
    <t>AT-ID03-MF Gray</t>
  </si>
  <si>
    <t>Усилитель-разветвитель ВР-04</t>
  </si>
  <si>
    <t>AT-04352</t>
  </si>
  <si>
    <t>Усилитель-разветвитель видеосигнала четырех канальный ВР-04
Совместим с CVBS, AHD и аналогичными видеоформатами.
Видеоусилитель предназначен для усиления и восстановительной коррекции видеосигнала с разделением его на четыре независимых канала, для распределения его нескольким разным потребителям; переключатель типа нагрузки по видеовходу (согласованный 75 Ом или промежуточный) и переключатель типа входа по постоянной составляющей (открытый или закрытый).</t>
  </si>
  <si>
    <r>
      <t xml:space="preserve">Сдвиговый универсальный электромагнитный замок с усилием удержания 1200 кг; горизонтальная/вертикальная установка; </t>
    </r>
    <r>
      <rPr>
        <b/>
        <sz val="10"/>
        <color theme="1"/>
        <rFont val="Calibri"/>
        <family val="2"/>
        <charset val="204"/>
        <scheme val="minor"/>
      </rPr>
      <t xml:space="preserve">допустимый зазор при монтаже - </t>
    </r>
    <r>
      <rPr>
        <b/>
        <sz val="10"/>
        <color rgb="FFFF0000"/>
        <rFont val="Calibri"/>
        <family val="2"/>
        <charset val="204"/>
        <scheme val="minor"/>
      </rPr>
      <t>5 мм</t>
    </r>
    <r>
      <rPr>
        <sz val="10"/>
        <color theme="1"/>
        <rFont val="Calibri"/>
        <family val="2"/>
        <charset val="204"/>
        <scheme val="minor"/>
      </rPr>
      <t xml:space="preserve">; встроенный датчик Холла; электропитание 12/24В; потребление тока при срабатывании - 1800мА, 450мА - в режиме ожидания;  таймер автозакрывания 0-9 секунд; размер электромагнита 267х30х34, размер ответной части 267х30х34.
</t>
    </r>
  </si>
  <si>
    <t>MR-HPNV2SC</t>
  </si>
  <si>
    <t>AT-01068</t>
  </si>
  <si>
    <r>
      <t xml:space="preserve">Уличная поворотная 2Мп мультиформатная PTZ видеокамера AHD/TVI/CVBS с </t>
    </r>
    <r>
      <rPr>
        <b/>
        <sz val="10"/>
        <color rgb="FFFF0000"/>
        <rFont val="Calibri"/>
        <family val="2"/>
        <charset val="204"/>
        <scheme val="minor"/>
      </rPr>
      <t>трансфокаторным объективом 5,35-96,3мм</t>
    </r>
    <r>
      <rPr>
        <sz val="10"/>
        <rFont val="Calibri"/>
        <family val="2"/>
        <charset val="204"/>
        <scheme val="minor"/>
      </rPr>
      <t xml:space="preserve">, 1∕2.9" SONY CMOS,18х оптический zoom, лазерная ИКподсветка до 60м,Горизонт. вращение 360°, вертик. вращение 0 до +93°, Скорость вращения: горизонт. 45°/сек, вертик. 30°/сек, Pelco D/P протокол PTZ, Механический ИК-фильтр, День/Ночь,Вход в OSD по 95 preset, Режим работы: AHD/TVI/CVI/CVBS. Выбор режима производится при помощи preset. Управление PTZ с регистратора, RS-485/UTC. DWDR. Грозозащита до 6000В, Питание 12В 3А (блок питания в комплекте). IP66. Рабочая температура:-45...+45°С </t>
    </r>
    <r>
      <rPr>
        <b/>
        <sz val="10"/>
        <rFont val="Calibri"/>
        <family val="2"/>
        <charset val="204"/>
        <scheme val="minor"/>
      </rPr>
      <t>Корпус: металл.</t>
    </r>
    <r>
      <rPr>
        <sz val="10"/>
        <rFont val="Calibri"/>
        <family val="2"/>
        <charset val="204"/>
        <scheme val="minor"/>
      </rPr>
      <t xml:space="preserve"> Примечание: краткая инструкция с таблицей preset команд на сайте в разделе Помощь в настройке.</t>
    </r>
  </si>
  <si>
    <t>AT-02433</t>
  </si>
  <si>
    <t xml:space="preserve">POWER           </t>
  </si>
  <si>
    <t>PW-2.5</t>
  </si>
  <si>
    <t>PW-2.5   (Портативное зарядное устройство емкостью 2500 мАч, )  Вход питания DC 5V/1000mA micro-USB, Выходное напряжение DC 5V/1000mA micro-USB , Тип аккумулятора Li-polymer, Емкость аккумулятора  2500mAh, Цвет белый, Вес  60 г, Габаритные размеры  96 х 60 х 7 , Встроенный кабель с разъемом micro-USB</t>
  </si>
  <si>
    <t>много</t>
  </si>
  <si>
    <t xml:space="preserve">XVR HD видеорегистраторы </t>
  </si>
  <si>
    <t>ТКП-12D</t>
  </si>
  <si>
    <r>
      <t xml:space="preserve">4-x проводная цветная накладная вандалоустойчивая </t>
    </r>
    <r>
      <rPr>
        <b/>
        <sz val="9"/>
        <color theme="1"/>
        <rFont val="Calibri"/>
        <family val="2"/>
        <charset val="204"/>
      </rPr>
      <t>AHD-видеопанель</t>
    </r>
    <r>
      <rPr>
        <sz val="9"/>
        <color theme="1"/>
        <rFont val="Calibri"/>
        <family val="2"/>
        <charset val="204"/>
      </rPr>
      <t xml:space="preserve">, встроенная видеокамера 2Mp” CMOS, </t>
    </r>
    <r>
      <rPr>
        <b/>
        <sz val="9"/>
        <color theme="1"/>
        <rFont val="Calibri"/>
        <family val="2"/>
        <charset val="204"/>
      </rPr>
      <t>AHD 720P</t>
    </r>
    <r>
      <rPr>
        <sz val="9"/>
        <color theme="1"/>
        <rFont val="Calibri"/>
        <family val="2"/>
        <charset val="204"/>
      </rPr>
      <t xml:space="preserve"> </t>
    </r>
    <r>
      <rPr>
        <b/>
        <sz val="9"/>
        <color theme="1"/>
        <rFont val="Calibri"/>
        <family val="2"/>
        <charset val="204"/>
      </rPr>
      <t xml:space="preserve"> </t>
    </r>
    <r>
      <rPr>
        <sz val="9"/>
        <color theme="1"/>
        <rFont val="Calibri"/>
        <family val="2"/>
        <charset val="204"/>
      </rPr>
      <t xml:space="preserve">и ИК подсветка. </t>
    </r>
    <r>
      <rPr>
        <b/>
        <sz val="9"/>
        <color theme="1"/>
        <rFont val="Calibri"/>
        <family val="2"/>
        <charset val="204"/>
      </rPr>
      <t>Широкий угол обзора 110 градусов.</t>
    </r>
    <r>
      <rPr>
        <sz val="9"/>
        <color theme="1"/>
        <rFont val="Calibri"/>
        <family val="2"/>
        <charset val="204"/>
      </rPr>
      <t xml:space="preserve"> </t>
    </r>
    <r>
      <rPr>
        <b/>
        <sz val="9"/>
        <color theme="1"/>
        <rFont val="Calibri"/>
        <family val="2"/>
        <charset val="204"/>
      </rPr>
      <t>Регулировка громкости.</t>
    </r>
    <r>
      <rPr>
        <sz val="9"/>
        <color theme="1"/>
        <rFont val="Calibri"/>
        <family val="2"/>
        <charset val="204"/>
      </rPr>
      <t xml:space="preserve"> В комплекте: кронштейн для поворота панели на 30°, козырек. Габариты: 130 х 40 х 28 мм. Встроенное реле NO/NC. </t>
    </r>
    <r>
      <rPr>
        <b/>
        <sz val="9"/>
        <color theme="1"/>
        <rFont val="Calibri"/>
        <family val="2"/>
        <charset val="204"/>
      </rPr>
      <t xml:space="preserve">Цвет корпуса: серебро, черный. </t>
    </r>
    <r>
      <rPr>
        <sz val="9"/>
        <color theme="1"/>
        <rFont val="Calibri"/>
        <family val="2"/>
        <charset val="204"/>
      </rPr>
      <t xml:space="preserve"> -40°... +50°  Совместима с мониторами AT-VD 710W WH,AT-VD A752C/SD WH ,AT-VD 760C/SD WH,AT-VD A101 C/SD WH, AT-VD 100C/SD WH, AT-VD720W WH</t>
    </r>
  </si>
  <si>
    <t>курс</t>
  </si>
  <si>
    <t xml:space="preserve">курс </t>
  </si>
  <si>
    <t>по запросу</t>
  </si>
  <si>
    <t>AT-VD 432C WH</t>
  </si>
  <si>
    <t>AT-VD 750C/SD WH</t>
  </si>
  <si>
    <t>AT-04192</t>
  </si>
  <si>
    <t xml:space="preserve">  Цена  (у.е.)</t>
  </si>
  <si>
    <t xml:space="preserve">  Цена  (руб)</t>
  </si>
  <si>
    <t>Цена, у.е.</t>
  </si>
  <si>
    <t>Цена, y.e.</t>
  </si>
  <si>
    <t>Курс</t>
  </si>
  <si>
    <t>AT-08654</t>
  </si>
  <si>
    <t>цена в рублях</t>
  </si>
</sst>
</file>

<file path=xl/styles.xml><?xml version="1.0" encoding="utf-8"?>
<styleSheet xmlns="http://schemas.openxmlformats.org/spreadsheetml/2006/main">
  <numFmts count="31">
    <numFmt numFmtId="43" formatCode="_-* #,##0.00\ _₽_-;\-* #,##0.00\ _₽_-;_-* &quot;-&quot;??\ _₽_-;_-@_-"/>
    <numFmt numFmtId="164" formatCode="_-* #,##0_-;\-* #,##0_-;_-* &quot;-&quot;_-;_-@_-"/>
    <numFmt numFmtId="165" formatCode="_-* #,##0_р_._-;\-* #,##0_р_._-;_-* &quot;-&quot;_р_._-;_-@_-"/>
    <numFmt numFmtId="166" formatCode="_-* #,##0.00&quot;р.&quot;_-;\-* #,##0.00&quot;р.&quot;_-;_-* &quot;-&quot;??&quot;р.&quot;_-;_-@_-"/>
    <numFmt numFmtId="167" formatCode="#,##0&quot; F&quot;;\-#,##0&quot; F&quot;"/>
    <numFmt numFmtId="168" formatCode="\$#,##0.00\ ;[Red]&quot;($&quot;#,##0.00\)"/>
    <numFmt numFmtId="169" formatCode="0.000"/>
    <numFmt numFmtId="170" formatCode="#,##0&quot; F&quot;;[Red]\-#,##0&quot; F&quot;"/>
    <numFmt numFmtId="171" formatCode="#,##0.00&quot; F&quot;;\-#,##0.00&quot; F&quot;"/>
    <numFmt numFmtId="172" formatCode="#,##0.00&quot; F&quot;;[Red]\-#,##0.00&quot; F&quot;"/>
    <numFmt numFmtId="173" formatCode="#,##0.0000\ ;[Red]\(#,##0.0000\)"/>
    <numFmt numFmtId="174" formatCode="dd\.mm\.yyyy"/>
    <numFmt numFmtId="175" formatCode="\ #,##0\ ;\-#,##0\ ;&quot; - &quot;;@\ "/>
    <numFmt numFmtId="176" formatCode="\ #,##0.00\ ;\-#,##0.00\ ;&quot; -&quot;#\ ;@\ "/>
    <numFmt numFmtId="177" formatCode="\ #,##0.00\ [$€-401]\ ;\-#,##0.00\ [$€-401]\ ;&quot; -&quot;#\ [$€-401]\ "/>
    <numFmt numFmtId="178" formatCode="&quot; $&quot;#,##0\ ;&quot; $(&quot;#,##0\);&quot; $- &quot;;@\ "/>
    <numFmt numFmtId="179" formatCode="\ #,##0.0000000&quot;    &quot;;\-#,##0.0000000&quot;    &quot;;&quot; -&quot;#&quot;    &quot;;@\ "/>
    <numFmt numFmtId="180" formatCode="&quot; $&quot;#,##0.00\ ;&quot; $(&quot;#,##0.00\);&quot; $-&quot;#\ ;@\ "/>
    <numFmt numFmtId="181" formatCode="#,##0.0\ ;\(#,##0.0\)"/>
    <numFmt numFmtId="182" formatCode="#,##0.00\ [$руб.-419];[Red]\-#,##0.00\ [$руб.-419]"/>
    <numFmt numFmtId="183" formatCode="0.00000"/>
    <numFmt numFmtId="184" formatCode="#,##0.00&quot; р.&quot;;[Red]\-#,##0.00&quot; р.&quot;"/>
    <numFmt numFmtId="185" formatCode="\ #,##0&quot;     &quot;;\-#,##0&quot;     &quot;;&quot; -     &quot;;@\ "/>
    <numFmt numFmtId="186" formatCode="#,##0&quot;р.&quot;"/>
    <numFmt numFmtId="187" formatCode="\ #,##0&quot;        &quot;;\-#,##0&quot;        &quot;;&quot; -        &quot;;@\ "/>
    <numFmt numFmtId="188" formatCode="\ #,##0.00&quot;        &quot;;\-#,##0.00&quot;        &quot;;&quot; -&quot;#&quot;        &quot;;@\ "/>
    <numFmt numFmtId="189" formatCode="\ #,##0&quot;    &quot;;\-#,##0&quot;    &quot;;&quot; -    &quot;;@\ "/>
    <numFmt numFmtId="190" formatCode="\ #,##0.00&quot;    &quot;;\-#,##0.00&quot;    &quot;;&quot; -&quot;#&quot;    &quot;;@\ "/>
    <numFmt numFmtId="191" formatCode="0.000;[Red]\-0.000"/>
    <numFmt numFmtId="192" formatCode="_-* #,##0.00_р_._-;\-* #,##0.00_р_._-;_-* &quot;-&quot;??_р_._-;_-@_-"/>
    <numFmt numFmtId="193" formatCode="0.0"/>
  </numFmts>
  <fonts count="203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0"/>
      <name val="Helv"/>
      <charset val="204"/>
    </font>
    <font>
      <sz val="11"/>
      <color indexed="8"/>
      <name val="Calibri"/>
      <family val="2"/>
      <charset val="204"/>
    </font>
    <font>
      <sz val="10"/>
      <name val="Arial Cyr"/>
      <family val="2"/>
      <charset val="204"/>
    </font>
    <font>
      <sz val="10"/>
      <name val="Arial"/>
      <family val="2"/>
    </font>
    <font>
      <sz val="10"/>
      <name val="Helv"/>
    </font>
    <font>
      <sz val="10"/>
      <name val="Helv"/>
      <family val="2"/>
    </font>
    <font>
      <sz val="10"/>
      <name val="Arial Cyr"/>
      <charset val="204"/>
    </font>
    <font>
      <sz val="10"/>
      <color indexed="8"/>
      <name val="Arial1"/>
      <charset val="204"/>
    </font>
    <font>
      <sz val="10"/>
      <color indexed="8"/>
      <name val="Arial Cyr"/>
      <family val="2"/>
      <charset val="204"/>
    </font>
    <font>
      <sz val="10"/>
      <color indexed="8"/>
      <name val="Times New Roman Cyr"/>
      <family val="1"/>
      <charset val="204"/>
    </font>
    <font>
      <sz val="12"/>
      <name val="Times New Roman"/>
      <family val="1"/>
    </font>
    <font>
      <sz val="9"/>
      <color indexed="8"/>
      <name val="Times New Roman"/>
      <family val="1"/>
      <charset val="204"/>
    </font>
    <font>
      <sz val="8.5"/>
      <color indexed="8"/>
      <name val="MS Sans Serif"/>
      <family val="2"/>
      <charset val="204"/>
    </font>
    <font>
      <sz val="10"/>
      <color indexed="8"/>
      <name val="MS Sans Serif"/>
      <family val="2"/>
      <charset val="204"/>
    </font>
    <font>
      <b/>
      <sz val="1"/>
      <color indexed="8"/>
      <name val="Courier New"/>
      <family val="3"/>
      <charset val="204"/>
    </font>
    <font>
      <b/>
      <u/>
      <sz val="1"/>
      <color indexed="8"/>
      <name val="Courier New"/>
      <family val="3"/>
      <charset val="204"/>
    </font>
    <font>
      <u/>
      <sz val="1"/>
      <color indexed="8"/>
      <name val="Courier New"/>
      <family val="3"/>
      <charset val="204"/>
    </font>
    <font>
      <sz val="1"/>
      <color indexed="8"/>
      <name val="Courier New"/>
      <family val="3"/>
      <charset val="204"/>
    </font>
    <font>
      <b/>
      <i/>
      <sz val="1"/>
      <color indexed="8"/>
      <name val="Courier New"/>
      <family val="3"/>
      <charset val="204"/>
    </font>
    <font>
      <sz val="8"/>
      <color indexed="8"/>
      <name val="Arial1"/>
      <charset val="204"/>
    </font>
    <font>
      <b/>
      <sz val="12"/>
      <color indexed="8"/>
      <name val="Arial1"/>
      <charset val="204"/>
    </font>
    <font>
      <b/>
      <i/>
      <sz val="16"/>
      <color indexed="8"/>
      <name val="Arial1"/>
      <charset val="204"/>
    </font>
    <font>
      <b/>
      <sz val="18"/>
      <color indexed="8"/>
      <name val="Arial1"/>
      <charset val="204"/>
    </font>
    <font>
      <b/>
      <sz val="14"/>
      <color indexed="8"/>
      <name val="Arial1"/>
      <charset val="204"/>
    </font>
    <font>
      <i/>
      <sz val="12"/>
      <color indexed="8"/>
      <name val="Arial1"/>
      <charset val="204"/>
    </font>
    <font>
      <sz val="12"/>
      <color indexed="8"/>
      <name val="Arial1"/>
      <charset val="204"/>
    </font>
    <font>
      <b/>
      <sz val="10"/>
      <color indexed="8"/>
      <name val="Arial1"/>
      <charset val="204"/>
    </font>
    <font>
      <i/>
      <sz val="10"/>
      <color indexed="8"/>
      <name val="Arial1"/>
      <charset val="204"/>
    </font>
    <font>
      <u/>
      <sz val="8"/>
      <color indexed="12"/>
      <name val="Times New Roman"/>
      <family val="1"/>
      <charset val="204"/>
    </font>
    <font>
      <sz val="8"/>
      <color indexed="8"/>
      <name val="Arial Cyr"/>
      <family val="2"/>
      <charset val="204"/>
    </font>
    <font>
      <b/>
      <i/>
      <u/>
      <sz val="11"/>
      <color indexed="8"/>
      <name val="Arial1"/>
      <charset val="204"/>
    </font>
    <font>
      <u/>
      <sz val="10"/>
      <color indexed="12"/>
      <name val="Arial Cyr"/>
      <family val="2"/>
      <charset val="204"/>
    </font>
    <font>
      <u/>
      <sz val="7.5"/>
      <color indexed="12"/>
      <name val="Arial Cyr"/>
      <family val="2"/>
      <charset val="204"/>
    </font>
    <font>
      <u/>
      <sz val="10"/>
      <color indexed="12"/>
      <name val="Arial1"/>
      <charset val="204"/>
    </font>
    <font>
      <u/>
      <sz val="9.35"/>
      <color indexed="12"/>
      <name val="Calibri"/>
      <family val="2"/>
      <charset val="204"/>
    </font>
    <font>
      <u/>
      <sz val="10"/>
      <color indexed="12"/>
      <name val="Arial"/>
      <family val="2"/>
    </font>
    <font>
      <b/>
      <sz val="10"/>
      <color indexed="8"/>
      <name val="Arial Cyr"/>
      <family val="2"/>
      <charset val="204"/>
    </font>
    <font>
      <sz val="8"/>
      <name val="Arial"/>
      <family val="2"/>
    </font>
    <font>
      <sz val="11"/>
      <color indexed="8"/>
      <name val="Arial1"/>
      <charset val="204"/>
    </font>
    <font>
      <sz val="11"/>
      <color indexed="8"/>
      <name val="SimSun"/>
    </font>
    <font>
      <b/>
      <i/>
      <sz val="10"/>
      <color indexed="8"/>
      <name val="Arial Cyr"/>
      <family val="2"/>
      <charset val="204"/>
    </font>
    <font>
      <b/>
      <sz val="12"/>
      <color indexed="8"/>
      <name val="Arial Cyr"/>
      <family val="2"/>
      <charset val="204"/>
    </font>
    <font>
      <b/>
      <sz val="14"/>
      <color indexed="9"/>
      <name val="Arial Cyr"/>
      <family val="2"/>
      <charset val="204"/>
    </font>
    <font>
      <sz val="11"/>
      <name val="돋움"/>
      <family val="3"/>
      <charset val="129"/>
    </font>
    <font>
      <sz val="12"/>
      <color indexed="8"/>
      <name val="新細明體"/>
      <charset val="204"/>
    </font>
    <font>
      <sz val="12"/>
      <name val="굴림체"/>
      <family val="3"/>
      <charset val="129"/>
    </font>
    <font>
      <sz val="9"/>
      <name val="돋움체"/>
      <family val="3"/>
      <charset val="129"/>
    </font>
    <font>
      <sz val="11"/>
      <color indexed="8"/>
      <name val="맑은 고딕"/>
      <family val="3"/>
      <charset val="129"/>
    </font>
    <font>
      <sz val="11"/>
      <name val="돋움"/>
      <charset val="129"/>
    </font>
    <font>
      <sz val="12"/>
      <name val="宋体"/>
      <charset val="134"/>
    </font>
    <font>
      <u/>
      <sz val="11"/>
      <color indexed="12"/>
      <name val="Calibri"/>
      <family val="2"/>
      <charset val="204"/>
    </font>
    <font>
      <u/>
      <sz val="10"/>
      <color indexed="12"/>
      <name val="Arial Cyr"/>
      <charset val="204"/>
    </font>
    <font>
      <b/>
      <sz val="11"/>
      <color indexed="8"/>
      <name val="Calibri"/>
      <family val="2"/>
      <charset val="204"/>
    </font>
    <font>
      <sz val="11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3"/>
      <charset val="129"/>
      <scheme val="minor"/>
    </font>
    <font>
      <sz val="11"/>
      <color theme="1"/>
      <name val="Calibri"/>
      <family val="2"/>
      <charset val="129"/>
      <scheme val="minor"/>
    </font>
    <font>
      <u/>
      <sz val="10"/>
      <color theme="10"/>
      <name val="Arial Cyr"/>
      <charset val="204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u/>
      <sz val="11"/>
      <color theme="1"/>
      <name val="Calibri"/>
      <family val="2"/>
      <charset val="204"/>
      <scheme val="minor"/>
    </font>
    <font>
      <b/>
      <i/>
      <sz val="11"/>
      <name val="Calibri"/>
      <family val="2"/>
      <charset val="204"/>
      <scheme val="minor"/>
    </font>
    <font>
      <u/>
      <sz val="11"/>
      <name val="Calibri"/>
      <family val="2"/>
      <charset val="204"/>
      <scheme val="minor"/>
    </font>
    <font>
      <i/>
      <sz val="11"/>
      <name val="Calibri"/>
      <family val="2"/>
      <charset val="204"/>
      <scheme val="minor"/>
    </font>
    <font>
      <b/>
      <u/>
      <sz val="11"/>
      <name val="Calibri"/>
      <family val="2"/>
      <charset val="204"/>
      <scheme val="minor"/>
    </font>
    <font>
      <sz val="11"/>
      <color theme="3" tint="-0.249977111117893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indexed="18"/>
      <name val="Calibri"/>
      <family val="2"/>
      <charset val="204"/>
      <scheme val="minor"/>
    </font>
    <font>
      <sz val="11"/>
      <color indexed="18"/>
      <name val="Calibri"/>
      <family val="2"/>
      <charset val="204"/>
      <scheme val="minor"/>
    </font>
    <font>
      <b/>
      <sz val="12"/>
      <color indexed="18"/>
      <name val="Calibri"/>
      <family val="2"/>
      <charset val="204"/>
      <scheme val="minor"/>
    </font>
    <font>
      <sz val="12"/>
      <color indexed="18"/>
      <name val="Calibri"/>
      <family val="2"/>
      <charset val="204"/>
      <scheme val="minor"/>
    </font>
    <font>
      <b/>
      <sz val="11"/>
      <color theme="3" tint="-0.249977111117893"/>
      <name val="Calibri"/>
      <family val="2"/>
      <charset val="204"/>
      <scheme val="minor"/>
    </font>
    <font>
      <b/>
      <u/>
      <sz val="11"/>
      <color theme="3" tint="-0.249977111117893"/>
      <name val="Calibri"/>
      <family val="2"/>
      <charset val="204"/>
      <scheme val="minor"/>
    </font>
    <font>
      <b/>
      <sz val="10"/>
      <name val="Arial Cyr"/>
      <charset val="204"/>
    </font>
    <font>
      <b/>
      <sz val="11"/>
      <color rgb="FFFF0000"/>
      <name val="Calibri"/>
      <family val="2"/>
      <charset val="204"/>
      <scheme val="minor"/>
    </font>
    <font>
      <sz val="11"/>
      <color theme="1"/>
      <name val="Arial Cyr"/>
      <charset val="204"/>
    </font>
    <font>
      <b/>
      <sz val="11"/>
      <color theme="9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b/>
      <sz val="10"/>
      <name val="Calibri"/>
      <family val="2"/>
      <charset val="204"/>
    </font>
    <font>
      <b/>
      <sz val="10"/>
      <color theme="1"/>
      <name val="Calibri"/>
      <family val="2"/>
      <charset val="204"/>
      <scheme val="minor"/>
    </font>
    <font>
      <b/>
      <sz val="10"/>
      <color rgb="FFFF0000"/>
      <name val="Calibri"/>
      <family val="2"/>
      <charset val="204"/>
    </font>
    <font>
      <sz val="10"/>
      <color rgb="FFFF0000"/>
      <name val="Calibri"/>
      <family val="2"/>
      <charset val="204"/>
    </font>
    <font>
      <b/>
      <sz val="10"/>
      <color rgb="FFFF0000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b/>
      <sz val="10"/>
      <name val="Arial"/>
      <family val="2"/>
      <charset val="204"/>
    </font>
    <font>
      <b/>
      <u/>
      <sz val="10"/>
      <color theme="3" tint="-0.249977111117893"/>
      <name val="Arial Cyr"/>
      <charset val="204"/>
    </font>
    <font>
      <u/>
      <sz val="10"/>
      <color theme="1"/>
      <name val="Calibri"/>
      <family val="2"/>
      <charset val="204"/>
      <scheme val="minor"/>
    </font>
    <font>
      <b/>
      <u/>
      <sz val="10"/>
      <color theme="3" tint="-0.499984740745262"/>
      <name val="Arial Cyr"/>
      <charset val="204"/>
    </font>
    <font>
      <sz val="9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1"/>
      <color rgb="FFFF0000"/>
      <name val="Arial Cyr"/>
      <charset val="204"/>
    </font>
    <font>
      <b/>
      <sz val="16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color indexed="8"/>
      <name val="Arial"/>
      <family val="2"/>
      <charset val="204"/>
    </font>
    <font>
      <sz val="10"/>
      <color theme="1"/>
      <name val="Arial"/>
      <family val="2"/>
      <charset val="204"/>
    </font>
    <font>
      <b/>
      <sz val="10"/>
      <color indexed="8"/>
      <name val="Calibri"/>
      <family val="2"/>
      <charset val="204"/>
    </font>
    <font>
      <sz val="10"/>
      <color indexed="8"/>
      <name val="Calibri"/>
      <family val="2"/>
      <charset val="204"/>
    </font>
    <font>
      <b/>
      <i/>
      <sz val="14"/>
      <color rgb="FFFF0000"/>
      <name val="Calibri"/>
      <family val="2"/>
      <charset val="204"/>
      <scheme val="minor"/>
    </font>
    <font>
      <b/>
      <u/>
      <sz val="10"/>
      <color rgb="FFFF0000"/>
      <name val="Arial Cyr"/>
      <charset val="204"/>
    </font>
    <font>
      <b/>
      <sz val="9"/>
      <color rgb="FFFF0000"/>
      <name val="Calibri"/>
      <family val="2"/>
      <charset val="204"/>
    </font>
    <font>
      <sz val="9"/>
      <color rgb="FFFF0000"/>
      <name val="Calibri"/>
      <family val="2"/>
      <charset val="204"/>
    </font>
    <font>
      <sz val="9"/>
      <color theme="1"/>
      <name val="Calibri"/>
      <family val="2"/>
      <charset val="204"/>
    </font>
    <font>
      <b/>
      <sz val="9"/>
      <color theme="1"/>
      <name val="Calibri"/>
      <family val="2"/>
      <charset val="204"/>
    </font>
    <font>
      <sz val="9"/>
      <name val="Arial Cyr"/>
      <charset val="204"/>
    </font>
    <font>
      <b/>
      <sz val="9"/>
      <color rgb="FFFF0000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sz val="9"/>
      <name val="Calibri"/>
      <family val="2"/>
      <charset val="204"/>
    </font>
    <font>
      <b/>
      <sz val="9"/>
      <name val="Calibri"/>
      <family val="2"/>
      <charset val="204"/>
    </font>
    <font>
      <b/>
      <u/>
      <sz val="10"/>
      <color theme="1"/>
      <name val="Calibri"/>
      <family val="2"/>
      <charset val="204"/>
      <scheme val="minor"/>
    </font>
    <font>
      <b/>
      <u/>
      <sz val="10"/>
      <color rgb="FFFF0000"/>
      <name val="Calibri"/>
      <family val="2"/>
      <charset val="204"/>
    </font>
    <font>
      <b/>
      <u/>
      <sz val="10"/>
      <color rgb="FFFF0000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Tahoma"/>
      <family val="2"/>
      <charset val="204"/>
    </font>
    <font>
      <sz val="8"/>
      <name val="Arial Cyr"/>
      <charset val="204"/>
    </font>
    <font>
      <b/>
      <i/>
      <sz val="14"/>
      <color theme="1"/>
      <name val="Calibri"/>
      <family val="2"/>
      <charset val="204"/>
      <scheme val="minor"/>
    </font>
    <font>
      <b/>
      <i/>
      <sz val="9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sz val="10"/>
      <color theme="1"/>
      <name val="Calibri"/>
      <family val="2"/>
      <scheme val="minor"/>
    </font>
    <font>
      <b/>
      <sz val="9"/>
      <color theme="1"/>
      <name val="Calibri"/>
      <family val="2"/>
      <charset val="204"/>
      <scheme val="minor"/>
    </font>
    <font>
      <b/>
      <sz val="9"/>
      <color rgb="FF7030A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i/>
      <sz val="10"/>
      <color theme="1"/>
      <name val="Calibri"/>
      <family val="2"/>
      <charset val="204"/>
      <scheme val="minor"/>
    </font>
    <font>
      <b/>
      <i/>
      <sz val="11"/>
      <color theme="3" tint="-0.249977111117893"/>
      <name val="Calibri"/>
      <family val="2"/>
      <charset val="204"/>
      <scheme val="minor"/>
    </font>
    <font>
      <sz val="11"/>
      <color rgb="FF002060"/>
      <name val="Calibri"/>
      <family val="2"/>
      <charset val="204"/>
      <scheme val="minor"/>
    </font>
    <font>
      <i/>
      <sz val="11"/>
      <color rgb="FF002060"/>
      <name val="Calibri"/>
      <family val="2"/>
      <charset val="204"/>
      <scheme val="minor"/>
    </font>
    <font>
      <sz val="11"/>
      <color theme="0"/>
      <name val="Calibri"/>
      <family val="2"/>
      <scheme val="minor"/>
    </font>
    <font>
      <sz val="11"/>
      <color rgb="FF002060"/>
      <name val="Calibri"/>
      <family val="2"/>
      <scheme val="minor"/>
    </font>
    <font>
      <b/>
      <i/>
      <sz val="11"/>
      <color rgb="FF00206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sz val="10"/>
      <color rgb="FF002060"/>
      <name val="Calibri"/>
      <family val="2"/>
      <charset val="204"/>
      <scheme val="minor"/>
    </font>
    <font>
      <sz val="10"/>
      <color rgb="FF002060"/>
      <name val="Arial Cyr"/>
      <charset val="204"/>
    </font>
    <font>
      <b/>
      <i/>
      <sz val="9"/>
      <color theme="1"/>
      <name val="Calibri"/>
      <family val="2"/>
      <charset val="204"/>
      <scheme val="minor"/>
    </font>
    <font>
      <sz val="10"/>
      <color theme="0"/>
      <name val="Arial Cyr"/>
      <charset val="204"/>
    </font>
    <font>
      <b/>
      <sz val="11"/>
      <color theme="0"/>
      <name val="Calibri"/>
      <family val="2"/>
      <charset val="204"/>
      <scheme val="minor"/>
    </font>
    <font>
      <i/>
      <sz val="9"/>
      <color rgb="FF002060"/>
      <name val="Calibri"/>
      <family val="2"/>
      <charset val="204"/>
      <scheme val="minor"/>
    </font>
    <font>
      <i/>
      <sz val="10"/>
      <color rgb="FF002060"/>
      <name val="Calibri"/>
      <family val="2"/>
      <charset val="204"/>
      <scheme val="minor"/>
    </font>
    <font>
      <sz val="10"/>
      <color rgb="FFFF0000"/>
      <name val="Arial Cyr"/>
      <charset val="204"/>
    </font>
  </fonts>
  <fills count="27">
    <fill>
      <patternFill patternType="none"/>
    </fill>
    <fill>
      <patternFill patternType="gray125"/>
    </fill>
    <fill>
      <patternFill patternType="solid">
        <fgColor indexed="22"/>
        <bgColor indexed="31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26"/>
      </patternFill>
    </fill>
    <fill>
      <patternFill patternType="solid">
        <fgColor indexed="8"/>
        <bgColor indexed="58"/>
      </patternFill>
    </fill>
    <fill>
      <patternFill patternType="solid">
        <fgColor theme="0"/>
        <bgColor indexed="64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64">
    <border>
      <left/>
      <right/>
      <top/>
      <bottom/>
      <diagonal/>
    </border>
    <border>
      <left/>
      <right/>
      <top style="double">
        <color indexed="8"/>
      </top>
      <bottom style="double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8325">
    <xf numFmtId="0" fontId="0" fillId="0" borderId="0"/>
    <xf numFmtId="0" fontId="45" fillId="0" borderId="0"/>
    <xf numFmtId="0" fontId="44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38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4" fontId="47" fillId="0" borderId="0">
      <alignment vertical="center"/>
    </xf>
    <xf numFmtId="0" fontId="45" fillId="0" borderId="0"/>
    <xf numFmtId="0" fontId="45" fillId="0" borderId="0"/>
    <xf numFmtId="0" fontId="45" fillId="0" borderId="0"/>
    <xf numFmtId="0" fontId="45" fillId="0" borderId="0"/>
    <xf numFmtId="0" fontId="48" fillId="0" borderId="0"/>
    <xf numFmtId="167" fontId="46" fillId="0" borderId="0"/>
    <xf numFmtId="168" fontId="46" fillId="0" borderId="0"/>
    <xf numFmtId="169" fontId="49" fillId="0" borderId="0"/>
    <xf numFmtId="170" fontId="46" fillId="0" borderId="0"/>
    <xf numFmtId="171" fontId="46" fillId="0" borderId="0"/>
    <xf numFmtId="167" fontId="46" fillId="0" borderId="0"/>
    <xf numFmtId="172" fontId="46" fillId="0" borderId="0"/>
    <xf numFmtId="168" fontId="46" fillId="0" borderId="0"/>
    <xf numFmtId="167" fontId="45" fillId="0" borderId="0"/>
    <xf numFmtId="3" fontId="45" fillId="0" borderId="0"/>
    <xf numFmtId="0" fontId="50" fillId="0" borderId="0"/>
    <xf numFmtId="168" fontId="45" fillId="0" borderId="0"/>
    <xf numFmtId="173" fontId="45" fillId="0" borderId="0"/>
    <xf numFmtId="174" fontId="45" fillId="0" borderId="0"/>
    <xf numFmtId="38" fontId="51" fillId="0" borderId="1">
      <alignment vertical="center"/>
    </xf>
    <xf numFmtId="0" fontId="45" fillId="0" borderId="0"/>
    <xf numFmtId="175" fontId="45" fillId="0" borderId="0"/>
    <xf numFmtId="176" fontId="45" fillId="0" borderId="0"/>
    <xf numFmtId="167" fontId="46" fillId="0" borderId="0"/>
    <xf numFmtId="168" fontId="46" fillId="0" borderId="0"/>
    <xf numFmtId="167" fontId="46" fillId="0" borderId="0"/>
    <xf numFmtId="172" fontId="46" fillId="0" borderId="0"/>
    <xf numFmtId="168" fontId="46" fillId="0" borderId="0"/>
    <xf numFmtId="177" fontId="39" fillId="0" borderId="0"/>
    <xf numFmtId="177" fontId="39" fillId="0" borderId="0"/>
    <xf numFmtId="0" fontId="52" fillId="0" borderId="0">
      <protection locked="0"/>
    </xf>
    <xf numFmtId="0" fontId="52" fillId="0" borderId="0">
      <protection locked="0"/>
    </xf>
    <xf numFmtId="0" fontId="53" fillId="0" borderId="0">
      <protection locked="0"/>
    </xf>
    <xf numFmtId="0" fontId="52" fillId="0" borderId="0">
      <protection locked="0"/>
    </xf>
    <xf numFmtId="0" fontId="54" fillId="0" borderId="0">
      <protection locked="0"/>
    </xf>
    <xf numFmtId="0" fontId="55" fillId="0" borderId="0">
      <protection locked="0"/>
    </xf>
    <xf numFmtId="0" fontId="56" fillId="0" borderId="0">
      <protection locked="0"/>
    </xf>
    <xf numFmtId="0" fontId="45" fillId="0" borderId="0"/>
    <xf numFmtId="0" fontId="57" fillId="2" borderId="0"/>
    <xf numFmtId="0" fontId="58" fillId="0" borderId="2"/>
    <xf numFmtId="0" fontId="58" fillId="0" borderId="2">
      <alignment horizontal="left" vertical="center"/>
    </xf>
    <xf numFmtId="0" fontId="59" fillId="0" borderId="0">
      <alignment horizontal="center"/>
    </xf>
    <xf numFmtId="0" fontId="59" fillId="0" borderId="0">
      <alignment horizontal="center"/>
    </xf>
    <xf numFmtId="0" fontId="60" fillId="0" borderId="0"/>
    <xf numFmtId="0" fontId="59" fillId="0" borderId="0">
      <alignment horizontal="center" textRotation="90"/>
    </xf>
    <xf numFmtId="0" fontId="61" fillId="0" borderId="0"/>
    <xf numFmtId="0" fontId="58" fillId="0" borderId="0"/>
    <xf numFmtId="0" fontId="62" fillId="0" borderId="0"/>
    <xf numFmtId="0" fontId="63" fillId="0" borderId="0"/>
    <xf numFmtId="0" fontId="64" fillId="0" borderId="0"/>
    <xf numFmtId="0" fontId="65" fillId="0" borderId="0"/>
    <xf numFmtId="174" fontId="46" fillId="0" borderId="0"/>
    <xf numFmtId="0" fontId="45" fillId="0" borderId="0">
      <alignment horizontal="center"/>
    </xf>
    <xf numFmtId="0" fontId="66" fillId="0" borderId="0"/>
    <xf numFmtId="0" fontId="45" fillId="0" borderId="0"/>
    <xf numFmtId="0" fontId="57" fillId="3" borderId="0"/>
    <xf numFmtId="167" fontId="46" fillId="0" borderId="0"/>
    <xf numFmtId="168" fontId="46" fillId="0" borderId="0"/>
    <xf numFmtId="167" fontId="46" fillId="0" borderId="0"/>
    <xf numFmtId="172" fontId="46" fillId="0" borderId="0"/>
    <xf numFmtId="168" fontId="46" fillId="0" borderId="0"/>
    <xf numFmtId="0" fontId="45" fillId="0" borderId="0">
      <alignment horizontal="center"/>
    </xf>
    <xf numFmtId="0" fontId="67" fillId="0" borderId="3">
      <alignment horizontal="left" vertical="top"/>
    </xf>
    <xf numFmtId="178" fontId="46" fillId="0" borderId="0"/>
    <xf numFmtId="0" fontId="45" fillId="0" borderId="0"/>
    <xf numFmtId="0" fontId="51" fillId="0" borderId="0"/>
    <xf numFmtId="0" fontId="45" fillId="0" borderId="0"/>
    <xf numFmtId="0" fontId="46" fillId="0" borderId="0">
      <alignment horizontal="center" vertical="center" wrapText="1"/>
    </xf>
    <xf numFmtId="0" fontId="45" fillId="0" borderId="0"/>
    <xf numFmtId="167" fontId="45" fillId="0" borderId="0"/>
    <xf numFmtId="179" fontId="45" fillId="0" borderId="0"/>
    <xf numFmtId="10" fontId="45" fillId="0" borderId="0"/>
    <xf numFmtId="180" fontId="45" fillId="0" borderId="0"/>
    <xf numFmtId="181" fontId="45" fillId="0" borderId="0"/>
    <xf numFmtId="180" fontId="45" fillId="0" borderId="0"/>
    <xf numFmtId="170" fontId="46" fillId="0" borderId="0"/>
    <xf numFmtId="181" fontId="45" fillId="0" borderId="0"/>
    <xf numFmtId="0" fontId="45" fillId="0" borderId="0"/>
    <xf numFmtId="0" fontId="37" fillId="0" borderId="0" applyBorder="0">
      <alignment wrapText="1"/>
    </xf>
    <xf numFmtId="0" fontId="45" fillId="0" borderId="0">
      <alignment wrapText="1"/>
    </xf>
    <xf numFmtId="0" fontId="45" fillId="0" borderId="0">
      <alignment wrapText="1"/>
    </xf>
    <xf numFmtId="0" fontId="45" fillId="0" borderId="0">
      <alignment wrapText="1"/>
    </xf>
    <xf numFmtId="0" fontId="45" fillId="0" borderId="0">
      <alignment wrapText="1"/>
    </xf>
    <xf numFmtId="0" fontId="45" fillId="0" borderId="0">
      <alignment wrapText="1"/>
    </xf>
    <xf numFmtId="0" fontId="45" fillId="0" borderId="0">
      <alignment wrapText="1"/>
    </xf>
    <xf numFmtId="0" fontId="45" fillId="0" borderId="0">
      <alignment wrapText="1"/>
    </xf>
    <xf numFmtId="0" fontId="45" fillId="0" borderId="0">
      <alignment wrapText="1"/>
    </xf>
    <xf numFmtId="0" fontId="45" fillId="0" borderId="0">
      <alignment wrapText="1"/>
    </xf>
    <xf numFmtId="0" fontId="45" fillId="0" borderId="0">
      <alignment wrapText="1"/>
    </xf>
    <xf numFmtId="0" fontId="45" fillId="0" borderId="0">
      <alignment wrapText="1"/>
    </xf>
    <xf numFmtId="0" fontId="45" fillId="0" borderId="0">
      <alignment wrapText="1"/>
    </xf>
    <xf numFmtId="0" fontId="45" fillId="0" borderId="0">
      <alignment wrapText="1"/>
    </xf>
    <xf numFmtId="0" fontId="45" fillId="0" borderId="0">
      <alignment wrapText="1"/>
    </xf>
    <xf numFmtId="0" fontId="45" fillId="0" borderId="0">
      <alignment wrapText="1"/>
    </xf>
    <xf numFmtId="0" fontId="45" fillId="0" borderId="0">
      <alignment wrapText="1"/>
    </xf>
    <xf numFmtId="0" fontId="45" fillId="0" borderId="0">
      <alignment wrapText="1"/>
    </xf>
    <xf numFmtId="0" fontId="45" fillId="0" borderId="0">
      <alignment wrapText="1"/>
    </xf>
    <xf numFmtId="0" fontId="45" fillId="0" borderId="0">
      <alignment wrapText="1"/>
    </xf>
    <xf numFmtId="0" fontId="45" fillId="0" borderId="0">
      <alignment wrapText="1"/>
    </xf>
    <xf numFmtId="0" fontId="45" fillId="0" borderId="0">
      <alignment wrapText="1"/>
    </xf>
    <xf numFmtId="0" fontId="45" fillId="0" borderId="0">
      <alignment wrapText="1"/>
    </xf>
    <xf numFmtId="0" fontId="45" fillId="0" borderId="0">
      <alignment wrapText="1"/>
    </xf>
    <xf numFmtId="0" fontId="45" fillId="0" borderId="0">
      <alignment wrapText="1"/>
    </xf>
    <xf numFmtId="0" fontId="45" fillId="0" borderId="0">
      <alignment wrapText="1"/>
    </xf>
    <xf numFmtId="0" fontId="45" fillId="0" borderId="0">
      <alignment wrapText="1"/>
    </xf>
    <xf numFmtId="0" fontId="45" fillId="0" borderId="0">
      <alignment wrapText="1"/>
    </xf>
    <xf numFmtId="0" fontId="45" fillId="0" borderId="0">
      <alignment wrapText="1"/>
    </xf>
    <xf numFmtId="0" fontId="45" fillId="0" borderId="0">
      <alignment wrapText="1"/>
    </xf>
    <xf numFmtId="0" fontId="45" fillId="0" borderId="0">
      <alignment wrapText="1"/>
    </xf>
    <xf numFmtId="0" fontId="45" fillId="0" borderId="0">
      <alignment wrapText="1"/>
    </xf>
    <xf numFmtId="0" fontId="45" fillId="0" borderId="0">
      <alignment wrapText="1"/>
    </xf>
    <xf numFmtId="0" fontId="45" fillId="0" borderId="0">
      <alignment wrapText="1"/>
    </xf>
    <xf numFmtId="0" fontId="45" fillId="0" borderId="0">
      <alignment wrapText="1"/>
    </xf>
    <xf numFmtId="0" fontId="45" fillId="0" borderId="0">
      <alignment wrapText="1"/>
    </xf>
    <xf numFmtId="0" fontId="45" fillId="0" borderId="0">
      <alignment wrapText="1"/>
    </xf>
    <xf numFmtId="0" fontId="45" fillId="0" borderId="0">
      <alignment wrapText="1"/>
    </xf>
    <xf numFmtId="0" fontId="45" fillId="0" borderId="0">
      <alignment wrapText="1"/>
    </xf>
    <xf numFmtId="0" fontId="45" fillId="0" borderId="0">
      <alignment wrapText="1"/>
    </xf>
    <xf numFmtId="0" fontId="45" fillId="0" borderId="0">
      <alignment wrapText="1"/>
    </xf>
    <xf numFmtId="0" fontId="45" fillId="0" borderId="0">
      <alignment wrapText="1"/>
    </xf>
    <xf numFmtId="0" fontId="67" fillId="0" borderId="3"/>
    <xf numFmtId="0" fontId="57" fillId="0" borderId="0"/>
    <xf numFmtId="0" fontId="68" fillId="0" borderId="0"/>
    <xf numFmtId="0" fontId="68" fillId="0" borderId="0"/>
    <xf numFmtId="182" fontId="68" fillId="0" borderId="0"/>
    <xf numFmtId="182" fontId="68" fillId="0" borderId="0"/>
    <xf numFmtId="3" fontId="45" fillId="0" borderId="0"/>
    <xf numFmtId="49" fontId="45" fillId="0" borderId="0"/>
    <xf numFmtId="171" fontId="46" fillId="0" borderId="0"/>
    <xf numFmtId="172" fontId="46" fillId="0" borderId="0"/>
    <xf numFmtId="183" fontId="46" fillId="0" borderId="0">
      <alignment horizontal="left"/>
    </xf>
    <xf numFmtId="184" fontId="45" fillId="0" borderId="0"/>
    <xf numFmtId="185" fontId="45" fillId="0" borderId="0"/>
    <xf numFmtId="0" fontId="95" fillId="0" borderId="0" applyNumberFormat="0" applyFill="0" applyBorder="0" applyAlignment="0" applyProtection="0"/>
    <xf numFmtId="0" fontId="97" fillId="0" borderId="0" applyNumberFormat="0" applyFill="0" applyBorder="0" applyAlignment="0" applyProtection="0">
      <alignment vertical="top"/>
      <protection locked="0"/>
    </xf>
    <xf numFmtId="0" fontId="98" fillId="0" borderId="0" applyNumberFormat="0" applyFill="0" applyBorder="0" applyAlignment="0" applyProtection="0"/>
    <xf numFmtId="0" fontId="89" fillId="0" borderId="0" applyNumberFormat="0" applyFill="0" applyBorder="0" applyAlignment="0" applyProtection="0">
      <alignment vertical="top"/>
      <protection locked="0"/>
    </xf>
    <xf numFmtId="0" fontId="69" fillId="0" borderId="0"/>
    <xf numFmtId="0" fontId="69" fillId="0" borderId="0"/>
    <xf numFmtId="0" fontId="70" fillId="0" borderId="0"/>
    <xf numFmtId="0" fontId="88" fillId="0" borderId="0" applyNumberFormat="0" applyFill="0" applyBorder="0" applyAlignment="0" applyProtection="0">
      <alignment vertical="top"/>
      <protection locked="0"/>
    </xf>
    <xf numFmtId="0" fontId="71" fillId="0" borderId="0"/>
    <xf numFmtId="0" fontId="72" fillId="0" borderId="0"/>
    <xf numFmtId="0" fontId="71" fillId="0" borderId="0"/>
    <xf numFmtId="0" fontId="69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74" fillId="2" borderId="3"/>
    <xf numFmtId="0" fontId="75" fillId="0" borderId="3" applyNumberFormat="0" applyFill="0" applyProtection="0">
      <alignment vertical="center" wrapText="1"/>
    </xf>
    <xf numFmtId="174" fontId="46" fillId="0" borderId="0">
      <alignment horizontal="right"/>
    </xf>
    <xf numFmtId="166" fontId="39" fillId="0" borderId="0" applyFont="0" applyFill="0" applyBorder="0" applyAlignment="0" applyProtection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66" fontId="39" fillId="0" borderId="0" applyFont="0" applyFill="0" applyBorder="0" applyAlignment="0" applyProtection="0"/>
    <xf numFmtId="166" fontId="39" fillId="0" borderId="0" applyFont="0" applyFill="0" applyBorder="0" applyAlignment="0" applyProtection="0"/>
    <xf numFmtId="166" fontId="39" fillId="0" borderId="0" applyFont="0" applyFill="0" applyBorder="0" applyAlignment="0" applyProtection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0" fontId="45" fillId="0" borderId="3">
      <alignment horizontal="right"/>
    </xf>
    <xf numFmtId="0" fontId="45" fillId="0" borderId="0"/>
    <xf numFmtId="0" fontId="76" fillId="0" borderId="0"/>
    <xf numFmtId="0" fontId="46" fillId="0" borderId="4"/>
    <xf numFmtId="0" fontId="40" fillId="0" borderId="0"/>
    <xf numFmtId="0" fontId="40" fillId="0" borderId="0"/>
    <xf numFmtId="0" fontId="37" fillId="0" borderId="0"/>
    <xf numFmtId="0" fontId="93" fillId="0" borderId="0"/>
    <xf numFmtId="0" fontId="92" fillId="0" borderId="0"/>
    <xf numFmtId="0" fontId="96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4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46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44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5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5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37" fillId="0" borderId="0"/>
    <xf numFmtId="0" fontId="92" fillId="0" borderId="0"/>
    <xf numFmtId="0" fontId="92" fillId="0" borderId="0"/>
    <xf numFmtId="0" fontId="39" fillId="0" borderId="0"/>
    <xf numFmtId="0" fontId="39" fillId="0" borderId="0"/>
    <xf numFmtId="0" fontId="40" fillId="0" borderId="0"/>
    <xf numFmtId="0" fontId="46" fillId="0" borderId="0"/>
    <xf numFmtId="0" fontId="46" fillId="0" borderId="0"/>
    <xf numFmtId="0" fontId="46" fillId="0" borderId="0"/>
    <xf numFmtId="0" fontId="9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3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9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37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92" fillId="0" borderId="0"/>
    <xf numFmtId="0" fontId="46" fillId="0" borderId="4"/>
    <xf numFmtId="0" fontId="46" fillId="0" borderId="4"/>
    <xf numFmtId="0" fontId="46" fillId="0" borderId="4"/>
    <xf numFmtId="0" fontId="46" fillId="0" borderId="4"/>
    <xf numFmtId="0" fontId="46" fillId="0" borderId="4"/>
    <xf numFmtId="0" fontId="46" fillId="0" borderId="4"/>
    <xf numFmtId="0" fontId="46" fillId="0" borderId="4"/>
    <xf numFmtId="0" fontId="46" fillId="0" borderId="4"/>
    <xf numFmtId="0" fontId="46" fillId="0" borderId="4"/>
    <xf numFmtId="0" fontId="46" fillId="0" borderId="4"/>
    <xf numFmtId="0" fontId="46" fillId="0" borderId="4"/>
    <xf numFmtId="0" fontId="46" fillId="0" borderId="4"/>
    <xf numFmtId="0" fontId="46" fillId="0" borderId="4"/>
    <xf numFmtId="0" fontId="46" fillId="0" borderId="4"/>
    <xf numFmtId="0" fontId="46" fillId="0" borderId="4"/>
    <xf numFmtId="0" fontId="46" fillId="0" borderId="4"/>
    <xf numFmtId="0" fontId="46" fillId="0" borderId="4"/>
    <xf numFmtId="0" fontId="46" fillId="0" borderId="4"/>
    <xf numFmtId="0" fontId="46" fillId="0" borderId="4"/>
    <xf numFmtId="0" fontId="46" fillId="0" borderId="4"/>
    <xf numFmtId="0" fontId="46" fillId="0" borderId="4"/>
    <xf numFmtId="0" fontId="46" fillId="0" borderId="4"/>
    <xf numFmtId="0" fontId="46" fillId="0" borderId="4"/>
    <xf numFmtId="0" fontId="46" fillId="0" borderId="4"/>
    <xf numFmtId="0" fontId="46" fillId="0" borderId="4"/>
    <xf numFmtId="0" fontId="46" fillId="0" borderId="4"/>
    <xf numFmtId="0" fontId="46" fillId="0" borderId="4"/>
    <xf numFmtId="0" fontId="46" fillId="0" borderId="4"/>
    <xf numFmtId="0" fontId="46" fillId="0" borderId="4"/>
    <xf numFmtId="0" fontId="46" fillId="0" borderId="4"/>
    <xf numFmtId="0" fontId="46" fillId="0" borderId="4"/>
    <xf numFmtId="0" fontId="46" fillId="0" borderId="4"/>
    <xf numFmtId="0" fontId="46" fillId="0" borderId="4"/>
    <xf numFmtId="0" fontId="46" fillId="0" borderId="4"/>
    <xf numFmtId="0" fontId="46" fillId="0" borderId="4"/>
    <xf numFmtId="0" fontId="46" fillId="0" borderId="4"/>
    <xf numFmtId="0" fontId="44" fillId="0" borderId="0"/>
    <xf numFmtId="0" fontId="92" fillId="0" borderId="0"/>
    <xf numFmtId="0" fontId="46" fillId="0" borderId="4"/>
    <xf numFmtId="0" fontId="46" fillId="0" borderId="4"/>
    <xf numFmtId="0" fontId="46" fillId="0" borderId="4"/>
    <xf numFmtId="0" fontId="46" fillId="0" borderId="4"/>
    <xf numFmtId="0" fontId="46" fillId="0" borderId="4"/>
    <xf numFmtId="0" fontId="77" fillId="0" borderId="0"/>
    <xf numFmtId="0" fontId="45" fillId="0" borderId="0"/>
    <xf numFmtId="0" fontId="46" fillId="0" borderId="0"/>
    <xf numFmtId="0" fontId="46" fillId="0" borderId="0"/>
    <xf numFmtId="0" fontId="45" fillId="0" borderId="0"/>
    <xf numFmtId="0" fontId="75" fillId="0" borderId="0"/>
    <xf numFmtId="0" fontId="78" fillId="4" borderId="3">
      <alignment horizontal="left"/>
    </xf>
    <xf numFmtId="0" fontId="79" fillId="4" borderId="3">
      <alignment horizontal="left"/>
    </xf>
    <xf numFmtId="9" fontId="45" fillId="0" borderId="0"/>
    <xf numFmtId="9" fontId="44" fillId="0" borderId="0" applyFont="0" applyFill="0" applyBorder="0" applyAlignment="0" applyProtection="0"/>
    <xf numFmtId="0" fontId="80" fillId="5" borderId="5">
      <alignment horizontal="center"/>
    </xf>
    <xf numFmtId="0" fontId="4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3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6" fillId="4" borderId="3"/>
    <xf numFmtId="0" fontId="46" fillId="4" borderId="3"/>
    <xf numFmtId="187" fontId="45" fillId="0" borderId="0"/>
    <xf numFmtId="188" fontId="45" fillId="0" borderId="0"/>
    <xf numFmtId="189" fontId="45" fillId="0" borderId="0"/>
    <xf numFmtId="165" fontId="93" fillId="0" borderId="0" applyFont="0" applyFill="0" applyBorder="0" applyAlignment="0" applyProtection="0"/>
    <xf numFmtId="190" fontId="45" fillId="0" borderId="0"/>
    <xf numFmtId="192" fontId="44" fillId="0" borderId="0" applyFont="0" applyFill="0" applyBorder="0" applyAlignment="0" applyProtection="0"/>
    <xf numFmtId="43" fontId="92" fillId="0" borderId="0" applyFont="0" applyFill="0" applyBorder="0" applyAlignment="0" applyProtection="0"/>
    <xf numFmtId="4" fontId="45" fillId="0" borderId="3"/>
    <xf numFmtId="9" fontId="81" fillId="0" borderId="0" applyFont="0" applyFill="0" applyBorder="0" applyAlignment="0" applyProtection="0">
      <alignment vertical="center"/>
    </xf>
    <xf numFmtId="9" fontId="94" fillId="0" borderId="0" applyFont="0" applyFill="0" applyBorder="0" applyAlignment="0" applyProtection="0">
      <alignment vertical="center"/>
    </xf>
    <xf numFmtId="9" fontId="93" fillId="0" borderId="0" applyFont="0" applyFill="0" applyBorder="0" applyAlignment="0" applyProtection="0">
      <alignment vertical="center"/>
    </xf>
    <xf numFmtId="9" fontId="93" fillId="0" borderId="0" applyFont="0" applyFill="0" applyBorder="0" applyAlignment="0" applyProtection="0"/>
    <xf numFmtId="164" fontId="81" fillId="0" borderId="0" applyFont="0" applyFill="0" applyBorder="0" applyAlignment="0" applyProtection="0">
      <alignment vertical="center"/>
    </xf>
    <xf numFmtId="164" fontId="93" fillId="0" borderId="0" applyFont="0" applyFill="0" applyBorder="0" applyAlignment="0" applyProtection="0">
      <alignment vertical="center"/>
    </xf>
    <xf numFmtId="164" fontId="94" fillId="0" borderId="0" applyFont="0" applyFill="0" applyBorder="0" applyAlignment="0" applyProtection="0">
      <alignment vertical="center"/>
    </xf>
    <xf numFmtId="164" fontId="94" fillId="0" borderId="0" applyFont="0" applyFill="0" applyBorder="0" applyAlignment="0" applyProtection="0">
      <alignment vertical="center"/>
    </xf>
    <xf numFmtId="0" fontId="83" fillId="0" borderId="0">
      <alignment vertical="center"/>
    </xf>
    <xf numFmtId="0" fontId="84" fillId="0" borderId="0">
      <alignment vertical="center"/>
    </xf>
    <xf numFmtId="0" fontId="94" fillId="0" borderId="0">
      <alignment vertical="center"/>
    </xf>
    <xf numFmtId="0" fontId="81" fillId="0" borderId="0">
      <alignment vertical="center"/>
    </xf>
    <xf numFmtId="0" fontId="85" fillId="0" borderId="0">
      <alignment vertical="center"/>
    </xf>
    <xf numFmtId="0" fontId="86" fillId="0" borderId="0"/>
    <xf numFmtId="0" fontId="82" fillId="0" borderId="0"/>
    <xf numFmtId="49" fontId="87" fillId="0" borderId="0"/>
    <xf numFmtId="0" fontId="41" fillId="0" borderId="0"/>
    <xf numFmtId="0" fontId="44" fillId="0" borderId="0"/>
    <xf numFmtId="0" fontId="33" fillId="0" borderId="0"/>
    <xf numFmtId="177" fontId="36" fillId="0" borderId="0"/>
    <xf numFmtId="177" fontId="36" fillId="0" borderId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6" fillId="0" borderId="0"/>
    <xf numFmtId="0" fontId="36" fillId="0" borderId="0"/>
    <xf numFmtId="0" fontId="3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3" fillId="0" borderId="0"/>
    <xf numFmtId="0" fontId="33" fillId="0" borderId="0"/>
    <xf numFmtId="43" fontId="33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1" fillId="0" borderId="0"/>
    <xf numFmtId="0" fontId="143" fillId="12" borderId="0" applyNumberFormat="0" applyBorder="0" applyAlignment="0" applyProtection="0"/>
    <xf numFmtId="0" fontId="143" fillId="13" borderId="0" applyNumberFormat="0" applyBorder="0" applyAlignment="0" applyProtection="0"/>
    <xf numFmtId="0" fontId="143" fillId="14" borderId="0" applyNumberFormat="0" applyBorder="0" applyAlignment="0" applyProtection="0"/>
    <xf numFmtId="0" fontId="143" fillId="10" borderId="0" applyNumberFormat="0" applyBorder="0" applyAlignment="0" applyProtection="0"/>
    <xf numFmtId="0" fontId="143" fillId="11" borderId="0" applyNumberFormat="0" applyBorder="0" applyAlignment="0" applyProtection="0"/>
    <xf numFmtId="0" fontId="143" fillId="15" borderId="0" applyNumberFormat="0" applyBorder="0" applyAlignment="0" applyProtection="0"/>
    <xf numFmtId="0" fontId="144" fillId="9" borderId="36" applyNumberFormat="0" applyAlignment="0" applyProtection="0"/>
    <xf numFmtId="0" fontId="145" fillId="16" borderId="37" applyNumberFormat="0" applyAlignment="0" applyProtection="0"/>
    <xf numFmtId="0" fontId="146" fillId="16" borderId="36" applyNumberFormat="0" applyAlignment="0" applyProtection="0"/>
    <xf numFmtId="0" fontId="147" fillId="0" borderId="38" applyNumberFormat="0" applyFill="0" applyAlignment="0" applyProtection="0"/>
    <xf numFmtId="0" fontId="148" fillId="0" borderId="39" applyNumberFormat="0" applyFill="0" applyAlignment="0" applyProtection="0"/>
    <xf numFmtId="0" fontId="149" fillId="0" borderId="40" applyNumberFormat="0" applyFill="0" applyAlignment="0" applyProtection="0"/>
    <xf numFmtId="0" fontId="149" fillId="0" borderId="0" applyNumberFormat="0" applyFill="0" applyBorder="0" applyAlignment="0" applyProtection="0"/>
    <xf numFmtId="0" fontId="90" fillId="0" borderId="41" applyNumberFormat="0" applyFill="0" applyAlignment="0" applyProtection="0"/>
    <xf numFmtId="0" fontId="150" fillId="17" borderId="42" applyNumberFormat="0" applyAlignment="0" applyProtection="0"/>
    <xf numFmtId="0" fontId="151" fillId="0" borderId="0" applyNumberFormat="0" applyFill="0" applyBorder="0" applyAlignment="0" applyProtection="0"/>
    <xf numFmtId="0" fontId="152" fillId="18" borderId="0" applyNumberFormat="0" applyBorder="0" applyAlignment="0" applyProtection="0"/>
    <xf numFmtId="0" fontId="153" fillId="7" borderId="0" applyNumberFormat="0" applyBorder="0" applyAlignment="0" applyProtection="0"/>
    <xf numFmtId="0" fontId="154" fillId="0" borderId="0" applyNumberFormat="0" applyFill="0" applyBorder="0" applyAlignment="0" applyProtection="0"/>
    <xf numFmtId="0" fontId="44" fillId="19" borderId="43" applyNumberFormat="0" applyFont="0" applyAlignment="0" applyProtection="0"/>
    <xf numFmtId="0" fontId="155" fillId="0" borderId="44" applyNumberFormat="0" applyFill="0" applyAlignment="0" applyProtection="0"/>
    <xf numFmtId="0" fontId="156" fillId="0" borderId="0" applyNumberFormat="0" applyFill="0" applyBorder="0" applyAlignment="0" applyProtection="0"/>
    <xf numFmtId="0" fontId="157" fillId="8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164" fontId="81" fillId="0" borderId="0" applyFont="0" applyFill="0" applyBorder="0" applyAlignment="0" applyProtection="0">
      <alignment vertical="center"/>
    </xf>
    <xf numFmtId="164" fontId="93" fillId="0" borderId="0" applyFont="0" applyFill="0" applyBorder="0" applyAlignment="0" applyProtection="0">
      <alignment vertical="center"/>
    </xf>
    <xf numFmtId="164" fontId="94" fillId="0" borderId="0" applyFont="0" applyFill="0" applyBorder="0" applyAlignment="0" applyProtection="0">
      <alignment vertical="center"/>
    </xf>
    <xf numFmtId="164" fontId="94" fillId="0" borderId="0" applyFont="0" applyFill="0" applyBorder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164" fontId="81" fillId="0" borderId="0" applyFont="0" applyFill="0" applyBorder="0" applyAlignment="0" applyProtection="0">
      <alignment vertical="center"/>
    </xf>
    <xf numFmtId="164" fontId="93" fillId="0" borderId="0" applyFont="0" applyFill="0" applyBorder="0" applyAlignment="0" applyProtection="0">
      <alignment vertical="center"/>
    </xf>
    <xf numFmtId="164" fontId="94" fillId="0" borderId="0" applyFont="0" applyFill="0" applyBorder="0" applyAlignment="0" applyProtection="0">
      <alignment vertical="center"/>
    </xf>
    <xf numFmtId="164" fontId="94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164" fontId="81" fillId="0" borderId="0" applyFont="0" applyFill="0" applyBorder="0" applyAlignment="0" applyProtection="0">
      <alignment vertical="center"/>
    </xf>
    <xf numFmtId="164" fontId="93" fillId="0" borderId="0" applyFont="0" applyFill="0" applyBorder="0" applyAlignment="0" applyProtection="0">
      <alignment vertical="center"/>
    </xf>
    <xf numFmtId="164" fontId="94" fillId="0" borderId="0" applyFont="0" applyFill="0" applyBorder="0" applyAlignment="0" applyProtection="0">
      <alignment vertical="center"/>
    </xf>
    <xf numFmtId="164" fontId="94" fillId="0" borderId="0" applyFont="0" applyFill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164" fontId="81" fillId="0" borderId="0" applyFont="0" applyFill="0" applyBorder="0" applyAlignment="0" applyProtection="0">
      <alignment vertical="center"/>
    </xf>
    <xf numFmtId="164" fontId="93" fillId="0" borderId="0" applyFont="0" applyFill="0" applyBorder="0" applyAlignment="0" applyProtection="0">
      <alignment vertical="center"/>
    </xf>
    <xf numFmtId="164" fontId="94" fillId="0" borderId="0" applyFont="0" applyFill="0" applyBorder="0" applyAlignment="0" applyProtection="0">
      <alignment vertical="center"/>
    </xf>
    <xf numFmtId="164" fontId="94" fillId="0" borderId="0" applyFont="0" applyFill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164" fontId="81" fillId="0" borderId="0" applyFont="0" applyFill="0" applyBorder="0" applyAlignment="0" applyProtection="0">
      <alignment vertical="center"/>
    </xf>
    <xf numFmtId="164" fontId="93" fillId="0" borderId="0" applyFont="0" applyFill="0" applyBorder="0" applyAlignment="0" applyProtection="0">
      <alignment vertical="center"/>
    </xf>
    <xf numFmtId="164" fontId="94" fillId="0" borderId="0" applyFont="0" applyFill="0" applyBorder="0" applyAlignment="0" applyProtection="0">
      <alignment vertical="center"/>
    </xf>
    <xf numFmtId="164" fontId="94" fillId="0" borderId="0" applyFont="0" applyFill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7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164" fontId="81" fillId="0" borderId="0" applyFont="0" applyFill="0" applyBorder="0" applyAlignment="0" applyProtection="0">
      <alignment vertical="center"/>
    </xf>
    <xf numFmtId="164" fontId="93" fillId="0" borderId="0" applyFont="0" applyFill="0" applyBorder="0" applyAlignment="0" applyProtection="0">
      <alignment vertical="center"/>
    </xf>
    <xf numFmtId="164" fontId="94" fillId="0" borderId="0" applyFont="0" applyFill="0" applyBorder="0" applyAlignment="0" applyProtection="0">
      <alignment vertical="center"/>
    </xf>
    <xf numFmtId="164" fontId="94" fillId="0" borderId="0" applyFont="0" applyFill="0" applyBorder="0" applyAlignment="0" applyProtection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164" fontId="81" fillId="0" borderId="0" applyFont="0" applyFill="0" applyBorder="0" applyAlignment="0" applyProtection="0">
      <alignment vertical="center"/>
    </xf>
    <xf numFmtId="164" fontId="93" fillId="0" borderId="0" applyFont="0" applyFill="0" applyBorder="0" applyAlignment="0" applyProtection="0">
      <alignment vertical="center"/>
    </xf>
    <xf numFmtId="164" fontId="94" fillId="0" borderId="0" applyFont="0" applyFill="0" applyBorder="0" applyAlignment="0" applyProtection="0">
      <alignment vertical="center"/>
    </xf>
    <xf numFmtId="164" fontId="94" fillId="0" borderId="0" applyFont="0" applyFill="0" applyBorder="0" applyAlignment="0" applyProtection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164" fontId="81" fillId="0" borderId="0" applyFont="0" applyFill="0" applyBorder="0" applyAlignment="0" applyProtection="0">
      <alignment vertical="center"/>
    </xf>
    <xf numFmtId="164" fontId="93" fillId="0" borderId="0" applyFont="0" applyFill="0" applyBorder="0" applyAlignment="0" applyProtection="0">
      <alignment vertical="center"/>
    </xf>
    <xf numFmtId="164" fontId="94" fillId="0" borderId="0" applyFont="0" applyFill="0" applyBorder="0" applyAlignment="0" applyProtection="0">
      <alignment vertical="center"/>
    </xf>
    <xf numFmtId="164" fontId="94" fillId="0" borderId="0" applyFont="0" applyFill="0" applyBorder="0" applyAlignment="0" applyProtection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164" fontId="81" fillId="0" borderId="0" applyFont="0" applyFill="0" applyBorder="0" applyAlignment="0" applyProtection="0">
      <alignment vertical="center"/>
    </xf>
    <xf numFmtId="164" fontId="93" fillId="0" borderId="0" applyFont="0" applyFill="0" applyBorder="0" applyAlignment="0" applyProtection="0">
      <alignment vertical="center"/>
    </xf>
    <xf numFmtId="164" fontId="94" fillId="0" borderId="0" applyFont="0" applyFill="0" applyBorder="0" applyAlignment="0" applyProtection="0">
      <alignment vertical="center"/>
    </xf>
    <xf numFmtId="164" fontId="94" fillId="0" borderId="0" applyFont="0" applyFill="0" applyBorder="0" applyAlignment="0" applyProtection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164" fontId="81" fillId="0" borderId="0" applyFont="0" applyFill="0" applyBorder="0" applyAlignment="0" applyProtection="0">
      <alignment vertical="center"/>
    </xf>
    <xf numFmtId="164" fontId="93" fillId="0" borderId="0" applyFont="0" applyFill="0" applyBorder="0" applyAlignment="0" applyProtection="0">
      <alignment vertical="center"/>
    </xf>
    <xf numFmtId="164" fontId="94" fillId="0" borderId="0" applyFont="0" applyFill="0" applyBorder="0" applyAlignment="0" applyProtection="0">
      <alignment vertical="center"/>
    </xf>
    <xf numFmtId="164" fontId="94" fillId="0" borderId="0" applyFont="0" applyFill="0" applyBorder="0" applyAlignment="0" applyProtection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164" fontId="81" fillId="0" borderId="0" applyFont="0" applyFill="0" applyBorder="0" applyAlignment="0" applyProtection="0">
      <alignment vertical="center"/>
    </xf>
    <xf numFmtId="164" fontId="93" fillId="0" borderId="0" applyFont="0" applyFill="0" applyBorder="0" applyAlignment="0" applyProtection="0">
      <alignment vertical="center"/>
    </xf>
    <xf numFmtId="164" fontId="94" fillId="0" borderId="0" applyFont="0" applyFill="0" applyBorder="0" applyAlignment="0" applyProtection="0">
      <alignment vertical="center"/>
    </xf>
    <xf numFmtId="164" fontId="94" fillId="0" borderId="0" applyFont="0" applyFill="0" applyBorder="0" applyAlignment="0" applyProtection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3" fillId="0" borderId="0"/>
    <xf numFmtId="0" fontId="4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164" fontId="81" fillId="0" borderId="0" applyFont="0" applyFill="0" applyBorder="0" applyAlignment="0" applyProtection="0">
      <alignment vertical="center"/>
    </xf>
    <xf numFmtId="164" fontId="93" fillId="0" borderId="0" applyFont="0" applyFill="0" applyBorder="0" applyAlignment="0" applyProtection="0">
      <alignment vertical="center"/>
    </xf>
    <xf numFmtId="164" fontId="94" fillId="0" borderId="0" applyFont="0" applyFill="0" applyBorder="0" applyAlignment="0" applyProtection="0">
      <alignment vertical="center"/>
    </xf>
    <xf numFmtId="164" fontId="94" fillId="0" borderId="0" applyFont="0" applyFill="0" applyBorder="0" applyAlignment="0" applyProtection="0">
      <alignment vertical="center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164" fontId="81" fillId="0" borderId="0" applyFont="0" applyFill="0" applyBorder="0" applyAlignment="0" applyProtection="0">
      <alignment vertical="center"/>
    </xf>
    <xf numFmtId="164" fontId="93" fillId="0" borderId="0" applyFont="0" applyFill="0" applyBorder="0" applyAlignment="0" applyProtection="0">
      <alignment vertical="center"/>
    </xf>
    <xf numFmtId="164" fontId="94" fillId="0" borderId="0" applyFont="0" applyFill="0" applyBorder="0" applyAlignment="0" applyProtection="0">
      <alignment vertical="center"/>
    </xf>
    <xf numFmtId="164" fontId="94" fillId="0" borderId="0" applyFont="0" applyFill="0" applyBorder="0" applyAlignment="0" applyProtection="0">
      <alignment vertical="center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164" fontId="81" fillId="0" borderId="0" applyFont="0" applyFill="0" applyBorder="0" applyAlignment="0" applyProtection="0">
      <alignment vertical="center"/>
    </xf>
    <xf numFmtId="164" fontId="93" fillId="0" borderId="0" applyFont="0" applyFill="0" applyBorder="0" applyAlignment="0" applyProtection="0">
      <alignment vertical="center"/>
    </xf>
    <xf numFmtId="164" fontId="94" fillId="0" borderId="0" applyFont="0" applyFill="0" applyBorder="0" applyAlignment="0" applyProtection="0">
      <alignment vertical="center"/>
    </xf>
    <xf numFmtId="164" fontId="94" fillId="0" borderId="0" applyFont="0" applyFill="0" applyBorder="0" applyAlignment="0" applyProtection="0">
      <alignment vertical="center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164" fontId="81" fillId="0" borderId="0" applyFont="0" applyFill="0" applyBorder="0" applyAlignment="0" applyProtection="0">
      <alignment vertical="center"/>
    </xf>
    <xf numFmtId="164" fontId="93" fillId="0" borderId="0" applyFont="0" applyFill="0" applyBorder="0" applyAlignment="0" applyProtection="0">
      <alignment vertical="center"/>
    </xf>
    <xf numFmtId="164" fontId="94" fillId="0" borderId="0" applyFont="0" applyFill="0" applyBorder="0" applyAlignment="0" applyProtection="0">
      <alignment vertical="center"/>
    </xf>
    <xf numFmtId="164" fontId="94" fillId="0" borderId="0" applyFont="0" applyFill="0" applyBorder="0" applyAlignment="0" applyProtection="0">
      <alignment vertical="center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164" fontId="81" fillId="0" borderId="0" applyFont="0" applyFill="0" applyBorder="0" applyAlignment="0" applyProtection="0">
      <alignment vertical="center"/>
    </xf>
    <xf numFmtId="164" fontId="93" fillId="0" borderId="0" applyFont="0" applyFill="0" applyBorder="0" applyAlignment="0" applyProtection="0">
      <alignment vertical="center"/>
    </xf>
    <xf numFmtId="164" fontId="94" fillId="0" borderId="0" applyFont="0" applyFill="0" applyBorder="0" applyAlignment="0" applyProtection="0">
      <alignment vertical="center"/>
    </xf>
    <xf numFmtId="164" fontId="94" fillId="0" borderId="0" applyFont="0" applyFill="0" applyBorder="0" applyAlignment="0" applyProtection="0">
      <alignment vertical="center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164" fontId="81" fillId="0" borderId="0" applyFont="0" applyFill="0" applyBorder="0" applyAlignment="0" applyProtection="0">
      <alignment vertical="center"/>
    </xf>
    <xf numFmtId="164" fontId="93" fillId="0" borderId="0" applyFont="0" applyFill="0" applyBorder="0" applyAlignment="0" applyProtection="0">
      <alignment vertical="center"/>
    </xf>
    <xf numFmtId="164" fontId="94" fillId="0" borderId="0" applyFont="0" applyFill="0" applyBorder="0" applyAlignment="0" applyProtection="0">
      <alignment vertical="center"/>
    </xf>
    <xf numFmtId="164" fontId="94" fillId="0" borderId="0" applyFont="0" applyFill="0" applyBorder="0" applyAlignment="0" applyProtection="0">
      <alignment vertical="center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164" fontId="81" fillId="0" borderId="0" applyFont="0" applyFill="0" applyBorder="0" applyAlignment="0" applyProtection="0">
      <alignment vertical="center"/>
    </xf>
    <xf numFmtId="164" fontId="93" fillId="0" borderId="0" applyFont="0" applyFill="0" applyBorder="0" applyAlignment="0" applyProtection="0">
      <alignment vertical="center"/>
    </xf>
    <xf numFmtId="164" fontId="94" fillId="0" borderId="0" applyFont="0" applyFill="0" applyBorder="0" applyAlignment="0" applyProtection="0">
      <alignment vertical="center"/>
    </xf>
    <xf numFmtId="164" fontId="94" fillId="0" borderId="0" applyFont="0" applyFill="0" applyBorder="0" applyAlignment="0" applyProtection="0">
      <alignment vertical="center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164" fontId="81" fillId="0" borderId="0" applyFont="0" applyFill="0" applyBorder="0" applyAlignment="0" applyProtection="0">
      <alignment vertical="center"/>
    </xf>
    <xf numFmtId="164" fontId="93" fillId="0" borderId="0" applyFont="0" applyFill="0" applyBorder="0" applyAlignment="0" applyProtection="0">
      <alignment vertical="center"/>
    </xf>
    <xf numFmtId="164" fontId="94" fillId="0" borderId="0" applyFont="0" applyFill="0" applyBorder="0" applyAlignment="0" applyProtection="0">
      <alignment vertical="center"/>
    </xf>
    <xf numFmtId="164" fontId="94" fillId="0" borderId="0" applyFont="0" applyFill="0" applyBorder="0" applyAlignment="0" applyProtection="0">
      <alignment vertical="center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164" fontId="81" fillId="0" borderId="0" applyFont="0" applyFill="0" applyBorder="0" applyAlignment="0" applyProtection="0">
      <alignment vertical="center"/>
    </xf>
    <xf numFmtId="164" fontId="93" fillId="0" borderId="0" applyFont="0" applyFill="0" applyBorder="0" applyAlignment="0" applyProtection="0">
      <alignment vertical="center"/>
    </xf>
    <xf numFmtId="164" fontId="94" fillId="0" borderId="0" applyFont="0" applyFill="0" applyBorder="0" applyAlignment="0" applyProtection="0">
      <alignment vertical="center"/>
    </xf>
    <xf numFmtId="164" fontId="94" fillId="0" borderId="0" applyFont="0" applyFill="0" applyBorder="0" applyAlignment="0" applyProtection="0">
      <alignment vertical="center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164" fontId="81" fillId="0" borderId="0" applyFont="0" applyFill="0" applyBorder="0" applyAlignment="0" applyProtection="0">
      <alignment vertical="center"/>
    </xf>
    <xf numFmtId="164" fontId="93" fillId="0" borderId="0" applyFont="0" applyFill="0" applyBorder="0" applyAlignment="0" applyProtection="0">
      <alignment vertical="center"/>
    </xf>
    <xf numFmtId="164" fontId="94" fillId="0" borderId="0" applyFont="0" applyFill="0" applyBorder="0" applyAlignment="0" applyProtection="0">
      <alignment vertical="center"/>
    </xf>
    <xf numFmtId="164" fontId="94" fillId="0" borderId="0" applyFont="0" applyFill="0" applyBorder="0" applyAlignment="0" applyProtection="0">
      <alignment vertical="center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164" fontId="81" fillId="0" borderId="0" applyFont="0" applyFill="0" applyBorder="0" applyAlignment="0" applyProtection="0">
      <alignment vertical="center"/>
    </xf>
    <xf numFmtId="164" fontId="93" fillId="0" borderId="0" applyFont="0" applyFill="0" applyBorder="0" applyAlignment="0" applyProtection="0">
      <alignment vertical="center"/>
    </xf>
    <xf numFmtId="164" fontId="94" fillId="0" borderId="0" applyFont="0" applyFill="0" applyBorder="0" applyAlignment="0" applyProtection="0">
      <alignment vertical="center"/>
    </xf>
    <xf numFmtId="164" fontId="94" fillId="0" borderId="0" applyFont="0" applyFill="0" applyBorder="0" applyAlignment="0" applyProtection="0">
      <alignment vertical="center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164" fontId="81" fillId="0" borderId="0" applyFont="0" applyFill="0" applyBorder="0" applyAlignment="0" applyProtection="0">
      <alignment vertical="center"/>
    </xf>
    <xf numFmtId="164" fontId="93" fillId="0" borderId="0" applyFont="0" applyFill="0" applyBorder="0" applyAlignment="0" applyProtection="0">
      <alignment vertical="center"/>
    </xf>
    <xf numFmtId="164" fontId="94" fillId="0" borderId="0" applyFont="0" applyFill="0" applyBorder="0" applyAlignment="0" applyProtection="0">
      <alignment vertical="center"/>
    </xf>
    <xf numFmtId="164" fontId="94" fillId="0" borderId="0" applyFont="0" applyFill="0" applyBorder="0" applyAlignment="0" applyProtection="0">
      <alignment vertical="center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164" fontId="81" fillId="0" borderId="0" applyFont="0" applyFill="0" applyBorder="0" applyAlignment="0" applyProtection="0">
      <alignment vertical="center"/>
    </xf>
    <xf numFmtId="164" fontId="93" fillId="0" borderId="0" applyFont="0" applyFill="0" applyBorder="0" applyAlignment="0" applyProtection="0">
      <alignment vertical="center"/>
    </xf>
    <xf numFmtId="164" fontId="94" fillId="0" borderId="0" applyFont="0" applyFill="0" applyBorder="0" applyAlignment="0" applyProtection="0">
      <alignment vertical="center"/>
    </xf>
    <xf numFmtId="164" fontId="94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164" fontId="81" fillId="0" borderId="0" applyFont="0" applyFill="0" applyBorder="0" applyAlignment="0" applyProtection="0">
      <alignment vertical="center"/>
    </xf>
    <xf numFmtId="164" fontId="93" fillId="0" borderId="0" applyFont="0" applyFill="0" applyBorder="0" applyAlignment="0" applyProtection="0">
      <alignment vertical="center"/>
    </xf>
    <xf numFmtId="164" fontId="94" fillId="0" borderId="0" applyFont="0" applyFill="0" applyBorder="0" applyAlignment="0" applyProtection="0">
      <alignment vertical="center"/>
    </xf>
    <xf numFmtId="164" fontId="94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164" fontId="81" fillId="0" borderId="0" applyFont="0" applyFill="0" applyBorder="0" applyAlignment="0" applyProtection="0">
      <alignment vertical="center"/>
    </xf>
    <xf numFmtId="164" fontId="93" fillId="0" borderId="0" applyFont="0" applyFill="0" applyBorder="0" applyAlignment="0" applyProtection="0">
      <alignment vertical="center"/>
    </xf>
    <xf numFmtId="164" fontId="94" fillId="0" borderId="0" applyFont="0" applyFill="0" applyBorder="0" applyAlignment="0" applyProtection="0">
      <alignment vertical="center"/>
    </xf>
    <xf numFmtId="164" fontId="94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164" fontId="81" fillId="0" borderId="0" applyFont="0" applyFill="0" applyBorder="0" applyAlignment="0" applyProtection="0">
      <alignment vertical="center"/>
    </xf>
    <xf numFmtId="164" fontId="93" fillId="0" borderId="0" applyFont="0" applyFill="0" applyBorder="0" applyAlignment="0" applyProtection="0">
      <alignment vertical="center"/>
    </xf>
    <xf numFmtId="164" fontId="94" fillId="0" borderId="0" applyFont="0" applyFill="0" applyBorder="0" applyAlignment="0" applyProtection="0">
      <alignment vertical="center"/>
    </xf>
    <xf numFmtId="164" fontId="94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164" fontId="81" fillId="0" borderId="0" applyFont="0" applyFill="0" applyBorder="0" applyAlignment="0" applyProtection="0">
      <alignment vertical="center"/>
    </xf>
    <xf numFmtId="164" fontId="93" fillId="0" borderId="0" applyFont="0" applyFill="0" applyBorder="0" applyAlignment="0" applyProtection="0">
      <alignment vertical="center"/>
    </xf>
    <xf numFmtId="164" fontId="94" fillId="0" borderId="0" applyFont="0" applyFill="0" applyBorder="0" applyAlignment="0" applyProtection="0">
      <alignment vertical="center"/>
    </xf>
    <xf numFmtId="164" fontId="94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164" fontId="81" fillId="0" borderId="0" applyFont="0" applyFill="0" applyBorder="0" applyAlignment="0" applyProtection="0">
      <alignment vertical="center"/>
    </xf>
    <xf numFmtId="164" fontId="93" fillId="0" borderId="0" applyFont="0" applyFill="0" applyBorder="0" applyAlignment="0" applyProtection="0">
      <alignment vertical="center"/>
    </xf>
    <xf numFmtId="164" fontId="94" fillId="0" borderId="0" applyFont="0" applyFill="0" applyBorder="0" applyAlignment="0" applyProtection="0">
      <alignment vertical="center"/>
    </xf>
    <xf numFmtId="164" fontId="94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164" fontId="81" fillId="0" borderId="0" applyFont="0" applyFill="0" applyBorder="0" applyAlignment="0" applyProtection="0">
      <alignment vertical="center"/>
    </xf>
    <xf numFmtId="164" fontId="93" fillId="0" borderId="0" applyFont="0" applyFill="0" applyBorder="0" applyAlignment="0" applyProtection="0">
      <alignment vertical="center"/>
    </xf>
    <xf numFmtId="164" fontId="94" fillId="0" borderId="0" applyFont="0" applyFill="0" applyBorder="0" applyAlignment="0" applyProtection="0">
      <alignment vertical="center"/>
    </xf>
    <xf numFmtId="164" fontId="94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164" fontId="81" fillId="0" borderId="0" applyFont="0" applyFill="0" applyBorder="0" applyAlignment="0" applyProtection="0">
      <alignment vertical="center"/>
    </xf>
    <xf numFmtId="164" fontId="93" fillId="0" borderId="0" applyFont="0" applyFill="0" applyBorder="0" applyAlignment="0" applyProtection="0">
      <alignment vertical="center"/>
    </xf>
    <xf numFmtId="164" fontId="94" fillId="0" borderId="0" applyFont="0" applyFill="0" applyBorder="0" applyAlignment="0" applyProtection="0">
      <alignment vertical="center"/>
    </xf>
    <xf numFmtId="164" fontId="94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164" fontId="81" fillId="0" borderId="0" applyFont="0" applyFill="0" applyBorder="0" applyAlignment="0" applyProtection="0">
      <alignment vertical="center"/>
    </xf>
    <xf numFmtId="164" fontId="93" fillId="0" borderId="0" applyFont="0" applyFill="0" applyBorder="0" applyAlignment="0" applyProtection="0">
      <alignment vertical="center"/>
    </xf>
    <xf numFmtId="164" fontId="94" fillId="0" borderId="0" applyFont="0" applyFill="0" applyBorder="0" applyAlignment="0" applyProtection="0">
      <alignment vertical="center"/>
    </xf>
    <xf numFmtId="164" fontId="94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164" fontId="81" fillId="0" borderId="0" applyFont="0" applyFill="0" applyBorder="0" applyAlignment="0" applyProtection="0">
      <alignment vertical="center"/>
    </xf>
    <xf numFmtId="164" fontId="93" fillId="0" borderId="0" applyFont="0" applyFill="0" applyBorder="0" applyAlignment="0" applyProtection="0">
      <alignment vertical="center"/>
    </xf>
    <xf numFmtId="164" fontId="94" fillId="0" borderId="0" applyFont="0" applyFill="0" applyBorder="0" applyAlignment="0" applyProtection="0">
      <alignment vertical="center"/>
    </xf>
    <xf numFmtId="164" fontId="94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164" fontId="81" fillId="0" borderId="0" applyFont="0" applyFill="0" applyBorder="0" applyAlignment="0" applyProtection="0">
      <alignment vertical="center"/>
    </xf>
    <xf numFmtId="164" fontId="93" fillId="0" borderId="0" applyFont="0" applyFill="0" applyBorder="0" applyAlignment="0" applyProtection="0">
      <alignment vertical="center"/>
    </xf>
    <xf numFmtId="164" fontId="94" fillId="0" borderId="0" applyFont="0" applyFill="0" applyBorder="0" applyAlignment="0" applyProtection="0">
      <alignment vertical="center"/>
    </xf>
    <xf numFmtId="164" fontId="94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164" fontId="81" fillId="0" borderId="0" applyFont="0" applyFill="0" applyBorder="0" applyAlignment="0" applyProtection="0">
      <alignment vertical="center"/>
    </xf>
    <xf numFmtId="164" fontId="93" fillId="0" borderId="0" applyFont="0" applyFill="0" applyBorder="0" applyAlignment="0" applyProtection="0">
      <alignment vertical="center"/>
    </xf>
    <xf numFmtId="164" fontId="94" fillId="0" borderId="0" applyFont="0" applyFill="0" applyBorder="0" applyAlignment="0" applyProtection="0">
      <alignment vertical="center"/>
    </xf>
    <xf numFmtId="164" fontId="94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</cellStyleXfs>
  <cellXfs count="1087">
    <xf numFmtId="0" fontId="0" fillId="0" borderId="0" xfId="0"/>
    <xf numFmtId="0" fontId="0" fillId="0" borderId="0" xfId="0" applyAlignment="1">
      <alignment wrapText="1"/>
    </xf>
    <xf numFmtId="0" fontId="92" fillId="0" borderId="6" xfId="0" applyFont="1" applyFill="1" applyBorder="1" applyAlignment="1" applyProtection="1">
      <alignment horizontal="center" vertical="center" wrapText="1" readingOrder="1"/>
      <protection locked="0" hidden="1"/>
    </xf>
    <xf numFmtId="0" fontId="92" fillId="0" borderId="0" xfId="0" applyFont="1" applyFill="1" applyBorder="1" applyAlignment="1" applyProtection="1">
      <alignment vertical="center" wrapText="1" readingOrder="1"/>
      <protection locked="0"/>
    </xf>
    <xf numFmtId="0" fontId="92" fillId="0" borderId="0" xfId="0" applyFont="1" applyFill="1" applyBorder="1" applyAlignment="1" applyProtection="1">
      <alignment vertical="center" wrapText="1" readingOrder="1"/>
      <protection locked="0" hidden="1"/>
    </xf>
    <xf numFmtId="0" fontId="92" fillId="0" borderId="0" xfId="0" applyFont="1" applyFill="1"/>
    <xf numFmtId="0" fontId="92" fillId="0" borderId="6" xfId="0" applyFont="1" applyFill="1" applyBorder="1" applyAlignment="1">
      <alignment horizontal="center" vertical="center" wrapText="1"/>
    </xf>
    <xf numFmtId="0" fontId="104" fillId="0" borderId="6" xfId="257" applyFont="1" applyFill="1" applyBorder="1" applyAlignment="1">
      <alignment horizontal="center" vertical="center"/>
    </xf>
    <xf numFmtId="0" fontId="104" fillId="0" borderId="6" xfId="257" applyFont="1" applyFill="1" applyBorder="1" applyAlignment="1">
      <alignment horizontal="center" vertical="center" wrapText="1"/>
    </xf>
    <xf numFmtId="0" fontId="92" fillId="0" borderId="0" xfId="0" applyFont="1" applyFill="1" applyBorder="1" applyAlignment="1" applyProtection="1">
      <alignment vertical="center" wrapText="1" readingOrder="1"/>
      <protection hidden="1"/>
    </xf>
    <xf numFmtId="191" fontId="104" fillId="0" borderId="6" xfId="257" applyNumberFormat="1" applyFont="1" applyFill="1" applyBorder="1" applyAlignment="1">
      <alignment horizontal="center" vertical="center" shrinkToFit="1"/>
    </xf>
    <xf numFmtId="49" fontId="92" fillId="0" borderId="6" xfId="374" applyNumberFormat="1" applyFont="1" applyFill="1" applyBorder="1" applyAlignment="1">
      <alignment horizontal="center" vertical="center" wrapText="1" readingOrder="1"/>
    </xf>
    <xf numFmtId="0" fontId="104" fillId="0" borderId="6" xfId="257" applyFont="1" applyFill="1" applyBorder="1" applyAlignment="1">
      <alignment horizontal="center" vertical="center" readingOrder="1"/>
    </xf>
    <xf numFmtId="0" fontId="92" fillId="0" borderId="0" xfId="0" applyFont="1" applyFill="1" applyAlignment="1">
      <alignment horizontal="left"/>
    </xf>
    <xf numFmtId="0" fontId="99" fillId="0" borderId="0" xfId="0" applyFont="1"/>
    <xf numFmtId="0" fontId="99" fillId="0" borderId="0" xfId="0" applyFont="1" applyFill="1" applyBorder="1" applyAlignment="1" applyProtection="1">
      <alignment vertical="center" wrapText="1" readingOrder="1"/>
      <protection locked="0"/>
    </xf>
    <xf numFmtId="0" fontId="99" fillId="0" borderId="0" xfId="0" applyFont="1" applyFill="1" applyBorder="1" applyAlignment="1" applyProtection="1">
      <alignment vertical="center" wrapText="1" readingOrder="1"/>
      <protection locked="0" hidden="1"/>
    </xf>
    <xf numFmtId="0" fontId="99" fillId="0" borderId="0" xfId="0" applyFont="1" applyFill="1" applyBorder="1" applyAlignment="1" applyProtection="1">
      <alignment horizontal="left" vertical="center" wrapText="1" readingOrder="1"/>
      <protection locked="0"/>
    </xf>
    <xf numFmtId="3" fontId="99" fillId="0" borderId="0" xfId="0" applyNumberFormat="1" applyFont="1" applyFill="1" applyBorder="1" applyAlignment="1" applyProtection="1">
      <alignment horizontal="center" vertical="center" wrapText="1" readingOrder="1"/>
      <protection locked="0"/>
    </xf>
    <xf numFmtId="0" fontId="99" fillId="0" borderId="6" xfId="0" applyFont="1" applyFill="1" applyBorder="1" applyAlignment="1" applyProtection="1">
      <alignment horizontal="left" vertical="center" wrapText="1" readingOrder="1"/>
      <protection locked="0"/>
    </xf>
    <xf numFmtId="3" fontId="99" fillId="0" borderId="29" xfId="0" applyNumberFormat="1" applyFont="1" applyFill="1" applyBorder="1" applyAlignment="1" applyProtection="1">
      <alignment horizontal="center" vertical="center" wrapText="1" readingOrder="1"/>
      <protection locked="0"/>
    </xf>
    <xf numFmtId="0" fontId="107" fillId="0" borderId="6" xfId="0" applyFont="1" applyFill="1" applyBorder="1" applyAlignment="1" applyProtection="1">
      <alignment horizontal="center" vertical="center" wrapText="1" readingOrder="1"/>
      <protection locked="0"/>
    </xf>
    <xf numFmtId="0" fontId="99" fillId="0" borderId="0" xfId="0" applyFont="1" applyFill="1" applyBorder="1" applyAlignment="1" applyProtection="1">
      <alignment horizontal="center" vertical="center" wrapText="1" readingOrder="1"/>
      <protection locked="0" hidden="1"/>
    </xf>
    <xf numFmtId="0" fontId="107" fillId="0" borderId="0" xfId="0" applyFont="1" applyFill="1" applyBorder="1" applyAlignment="1" applyProtection="1">
      <alignment horizontal="center" vertical="center" wrapText="1" readingOrder="1"/>
      <protection locked="0"/>
    </xf>
    <xf numFmtId="0" fontId="99" fillId="0" borderId="0" xfId="0" applyFont="1" applyFill="1" applyBorder="1" applyAlignment="1" applyProtection="1">
      <alignment horizontal="center" vertical="center" wrapText="1" readingOrder="1"/>
      <protection locked="0"/>
    </xf>
    <xf numFmtId="0" fontId="99" fillId="0" borderId="0" xfId="714" applyFont="1" applyFill="1"/>
    <xf numFmtId="0" fontId="99" fillId="0" borderId="6" xfId="714" applyFont="1" applyFill="1" applyBorder="1"/>
    <xf numFmtId="0" fontId="101" fillId="0" borderId="6" xfId="0" applyFont="1" applyBorder="1" applyAlignment="1">
      <alignment horizontal="center" vertical="center" wrapText="1"/>
    </xf>
    <xf numFmtId="0" fontId="101" fillId="0" borderId="6" xfId="0" applyFont="1" applyFill="1" applyBorder="1" applyAlignment="1">
      <alignment horizontal="center" vertical="center" wrapText="1"/>
    </xf>
    <xf numFmtId="0" fontId="99" fillId="0" borderId="0" xfId="0" applyFont="1" applyAlignment="1">
      <alignment wrapText="1"/>
    </xf>
    <xf numFmtId="0" fontId="95" fillId="0" borderId="0" xfId="257" applyAlignment="1">
      <alignment wrapText="1"/>
    </xf>
    <xf numFmtId="0" fontId="104" fillId="6" borderId="6" xfId="257" applyFont="1" applyFill="1" applyBorder="1" applyAlignment="1" applyProtection="1">
      <alignment horizontal="center" vertical="center" wrapText="1" readingOrder="1"/>
      <protection locked="0" hidden="1"/>
    </xf>
    <xf numFmtId="0" fontId="92" fillId="6" borderId="6" xfId="0" applyFont="1" applyFill="1" applyBorder="1" applyAlignment="1" applyProtection="1">
      <alignment horizontal="center" vertical="center" wrapText="1" readingOrder="1"/>
      <protection locked="0" hidden="1"/>
    </xf>
    <xf numFmtId="0" fontId="92" fillId="6" borderId="0" xfId="0" applyFont="1" applyFill="1" applyBorder="1" applyAlignment="1" applyProtection="1">
      <alignment vertical="center" wrapText="1" readingOrder="1"/>
      <protection locked="0" hidden="1"/>
    </xf>
    <xf numFmtId="0" fontId="104" fillId="0" borderId="6" xfId="257" applyFont="1" applyFill="1" applyBorder="1" applyAlignment="1">
      <alignment horizontal="justify" vertical="center" readingOrder="1"/>
    </xf>
    <xf numFmtId="0" fontId="34" fillId="0" borderId="6" xfId="0" applyFont="1" applyFill="1" applyBorder="1" applyAlignment="1" applyProtection="1">
      <alignment horizontal="center" vertical="center" wrapText="1" readingOrder="1"/>
      <protection locked="0" hidden="1"/>
    </xf>
    <xf numFmtId="0" fontId="104" fillId="0" borderId="8" xfId="257" applyFont="1" applyFill="1" applyBorder="1" applyAlignment="1">
      <alignment horizontal="justify" vertical="center" readingOrder="1"/>
    </xf>
    <xf numFmtId="0" fontId="34" fillId="0" borderId="8" xfId="0" applyFont="1" applyFill="1" applyBorder="1" applyAlignment="1" applyProtection="1">
      <alignment horizontal="center" vertical="center" wrapText="1" readingOrder="1"/>
      <protection locked="0" hidden="1"/>
    </xf>
    <xf numFmtId="0" fontId="104" fillId="0" borderId="6" xfId="257" applyFont="1" applyFill="1" applyBorder="1" applyAlignment="1" applyProtection="1">
      <alignment horizontal="center" vertical="center" wrapText="1" readingOrder="1"/>
      <protection locked="0" hidden="1"/>
    </xf>
    <xf numFmtId="0" fontId="110" fillId="0" borderId="6" xfId="0" applyFont="1" applyFill="1" applyBorder="1" applyAlignment="1" applyProtection="1">
      <alignment vertical="center" wrapText="1" readingOrder="1"/>
      <protection hidden="1"/>
    </xf>
    <xf numFmtId="0" fontId="101" fillId="6" borderId="6" xfId="0" applyFont="1" applyFill="1" applyBorder="1" applyAlignment="1">
      <alignment horizontal="center" vertical="center"/>
    </xf>
    <xf numFmtId="0" fontId="101" fillId="6" borderId="6" xfId="0" applyFont="1" applyFill="1" applyBorder="1" applyAlignment="1">
      <alignment horizontal="center" vertical="center" wrapText="1"/>
    </xf>
    <xf numFmtId="0" fontId="101" fillId="6" borderId="22" xfId="0" applyFont="1" applyFill="1" applyBorder="1" applyAlignment="1">
      <alignment horizontal="center" vertical="center" wrapText="1"/>
    </xf>
    <xf numFmtId="0" fontId="123" fillId="0" borderId="6" xfId="0" applyFont="1" applyFill="1" applyBorder="1" applyAlignment="1" applyProtection="1">
      <alignment horizontal="center" vertical="center" wrapText="1" readingOrder="1"/>
      <protection locked="0" hidden="1"/>
    </xf>
    <xf numFmtId="0" fontId="123" fillId="0" borderId="6" xfId="0" applyFont="1" applyBorder="1" applyAlignment="1">
      <alignment horizontal="center" vertical="center" wrapText="1"/>
    </xf>
    <xf numFmtId="0" fontId="125" fillId="0" borderId="6" xfId="0" applyFont="1" applyBorder="1" applyAlignment="1">
      <alignment horizontal="center" vertical="center" wrapText="1"/>
    </xf>
    <xf numFmtId="0" fontId="123" fillId="0" borderId="6" xfId="0" applyFont="1" applyFill="1" applyBorder="1" applyAlignment="1" applyProtection="1">
      <alignment horizontal="center" vertical="center" wrapText="1" readingOrder="1"/>
      <protection locked="0"/>
    </xf>
    <xf numFmtId="0" fontId="122" fillId="0" borderId="6" xfId="0" applyFont="1" applyFill="1" applyBorder="1" applyAlignment="1" applyProtection="1">
      <alignment horizontal="center" vertical="center" wrapText="1" readingOrder="1"/>
      <protection locked="0" hidden="1"/>
    </xf>
    <xf numFmtId="0" fontId="122" fillId="0" borderId="31" xfId="0" applyFont="1" applyFill="1" applyBorder="1" applyAlignment="1" applyProtection="1">
      <alignment horizontal="center" vertical="center" wrapText="1" readingOrder="1"/>
      <protection locked="0" hidden="1"/>
    </xf>
    <xf numFmtId="0" fontId="123" fillId="0" borderId="8" xfId="0" applyFont="1" applyFill="1" applyBorder="1" applyAlignment="1" applyProtection="1">
      <alignment horizontal="center" vertical="center" wrapText="1" readingOrder="1"/>
      <protection locked="0"/>
    </xf>
    <xf numFmtId="3" fontId="100" fillId="0" borderId="6" xfId="0" applyNumberFormat="1" applyFont="1" applyFill="1" applyBorder="1" applyAlignment="1">
      <alignment horizontal="center" vertical="center" wrapText="1" readingOrder="1"/>
    </xf>
    <xf numFmtId="0" fontId="107" fillId="0" borderId="6" xfId="0" applyFont="1" applyFill="1" applyBorder="1" applyAlignment="1" applyProtection="1">
      <alignment horizontal="center" vertical="center" wrapText="1" readingOrder="1"/>
      <protection locked="0"/>
    </xf>
    <xf numFmtId="0" fontId="99" fillId="0" borderId="0" xfId="0" applyFont="1" applyFill="1" applyBorder="1" applyAlignment="1" applyProtection="1">
      <alignment horizontal="center" vertical="center" wrapText="1" readingOrder="1"/>
      <protection locked="0" hidden="1"/>
    </xf>
    <xf numFmtId="0" fontId="99" fillId="0" borderId="0" xfId="0" applyFont="1" applyFill="1" applyBorder="1" applyAlignment="1" applyProtection="1">
      <alignment horizontal="center" vertical="center" wrapText="1" readingOrder="1"/>
      <protection locked="0"/>
    </xf>
    <xf numFmtId="0" fontId="100" fillId="0" borderId="6" xfId="0" applyFont="1" applyFill="1" applyBorder="1" applyAlignment="1">
      <alignment horizontal="center" vertical="center" wrapText="1" readingOrder="1"/>
    </xf>
    <xf numFmtId="0" fontId="99" fillId="0" borderId="6" xfId="0" applyFont="1" applyFill="1" applyBorder="1" applyAlignment="1">
      <alignment vertical="center" wrapText="1" readingOrder="1"/>
    </xf>
    <xf numFmtId="0" fontId="99" fillId="0" borderId="15" xfId="0" applyFont="1" applyFill="1" applyBorder="1" applyAlignment="1" applyProtection="1">
      <alignment horizontal="center" vertical="center" wrapText="1" readingOrder="1"/>
      <protection locked="0"/>
    </xf>
    <xf numFmtId="0" fontId="99" fillId="0" borderId="15" xfId="0" applyFont="1" applyFill="1" applyBorder="1" applyAlignment="1" applyProtection="1">
      <alignment horizontal="left" vertical="center" wrapText="1" readingOrder="1"/>
      <protection locked="0"/>
    </xf>
    <xf numFmtId="0" fontId="107" fillId="0" borderId="15" xfId="0" applyFont="1" applyFill="1" applyBorder="1" applyAlignment="1" applyProtection="1">
      <alignment horizontal="center" vertical="center" wrapText="1" readingOrder="1"/>
      <protection locked="0"/>
    </xf>
    <xf numFmtId="0" fontId="122" fillId="0" borderId="32" xfId="0" applyFont="1" applyFill="1" applyBorder="1" applyAlignment="1" applyProtection="1">
      <alignment horizontal="center" vertical="center" wrapText="1" readingOrder="1"/>
      <protection locked="0" hidden="1"/>
    </xf>
    <xf numFmtId="0" fontId="101" fillId="0" borderId="6" xfId="0" applyFont="1" applyFill="1" applyBorder="1" applyAlignment="1">
      <alignment horizontal="center" vertical="center" readingOrder="1"/>
    </xf>
    <xf numFmtId="0" fontId="121" fillId="0" borderId="32" xfId="0" applyFont="1" applyFill="1" applyBorder="1" applyAlignment="1" applyProtection="1">
      <alignment horizontal="center" vertical="center" wrapText="1" readingOrder="1"/>
      <protection locked="0" hidden="1"/>
    </xf>
    <xf numFmtId="0" fontId="121" fillId="0" borderId="32" xfId="0" applyFont="1" applyFill="1" applyBorder="1" applyAlignment="1" applyProtection="1">
      <alignment horizontal="justify" vertical="center" wrapText="1" readingOrder="1"/>
      <protection locked="0" hidden="1"/>
    </xf>
    <xf numFmtId="0" fontId="101" fillId="0" borderId="0" xfId="0" applyFont="1" applyFill="1" applyAlignment="1">
      <alignment horizontal="center"/>
    </xf>
    <xf numFmtId="0" fontId="121" fillId="0" borderId="31" xfId="0" applyFont="1" applyFill="1" applyBorder="1" applyAlignment="1" applyProtection="1">
      <alignment horizontal="justify" vertical="center" wrapText="1" readingOrder="1"/>
      <protection locked="0" hidden="1"/>
    </xf>
    <xf numFmtId="0" fontId="121" fillId="0" borderId="31" xfId="0" applyFont="1" applyFill="1" applyBorder="1" applyAlignment="1" applyProtection="1">
      <alignment horizontal="center" vertical="center" wrapText="1" readingOrder="1"/>
      <protection locked="0" hidden="1"/>
    </xf>
    <xf numFmtId="0" fontId="101" fillId="0" borderId="8" xfId="0" applyFont="1" applyFill="1" applyBorder="1" applyAlignment="1">
      <alignment horizontal="center" vertical="center" readingOrder="1"/>
    </xf>
    <xf numFmtId="0" fontId="121" fillId="0" borderId="6" xfId="0" applyFont="1" applyFill="1" applyBorder="1" applyAlignment="1" applyProtection="1">
      <alignment horizontal="justify" vertical="center" wrapText="1" readingOrder="1"/>
      <protection locked="0" hidden="1"/>
    </xf>
    <xf numFmtId="0" fontId="121" fillId="0" borderId="6" xfId="0" applyFont="1" applyFill="1" applyBorder="1" applyAlignment="1" applyProtection="1">
      <alignment horizontal="center" vertical="center" wrapText="1" readingOrder="1"/>
      <protection locked="0" hidden="1"/>
    </xf>
    <xf numFmtId="0" fontId="101" fillId="6" borderId="6" xfId="464" applyFont="1" applyFill="1" applyBorder="1" applyAlignment="1">
      <alignment horizontal="center" vertical="center" wrapText="1"/>
    </xf>
    <xf numFmtId="0" fontId="100" fillId="6" borderId="8" xfId="0" applyFont="1" applyFill="1" applyBorder="1" applyAlignment="1">
      <alignment horizontal="center" vertical="center" wrapText="1" readingOrder="1"/>
    </xf>
    <xf numFmtId="0" fontId="100" fillId="6" borderId="6" xfId="0" applyFont="1" applyFill="1" applyBorder="1" applyAlignment="1">
      <alignment horizontal="center" vertical="center" wrapText="1" readingOrder="1"/>
    </xf>
    <xf numFmtId="0" fontId="104" fillId="0" borderId="6" xfId="257" applyFont="1" applyFill="1" applyBorder="1" applyAlignment="1">
      <alignment horizontal="center" vertical="center"/>
    </xf>
    <xf numFmtId="0" fontId="100" fillId="0" borderId="6" xfId="464" applyFont="1" applyFill="1" applyBorder="1" applyAlignment="1">
      <alignment horizontal="center" vertical="center" wrapText="1"/>
    </xf>
    <xf numFmtId="0" fontId="29" fillId="6" borderId="32" xfId="464" applyFont="1" applyFill="1" applyBorder="1" applyAlignment="1" applyProtection="1">
      <alignment horizontal="center" vertical="center" wrapText="1" readingOrder="1"/>
      <protection locked="0"/>
    </xf>
    <xf numFmtId="0" fontId="92" fillId="0" borderId="32" xfId="0" applyFont="1" applyFill="1" applyBorder="1" applyAlignment="1" applyProtection="1">
      <alignment horizontal="center" vertical="center" wrapText="1" readingOrder="1"/>
      <protection locked="0" hidden="1"/>
    </xf>
    <xf numFmtId="0" fontId="92" fillId="6" borderId="32" xfId="0" applyFont="1" applyFill="1" applyBorder="1" applyAlignment="1" applyProtection="1">
      <alignment horizontal="center" vertical="center" wrapText="1" readingOrder="1"/>
      <protection locked="0" hidden="1"/>
    </xf>
    <xf numFmtId="0" fontId="92" fillId="0" borderId="32" xfId="374" applyFont="1" applyFill="1" applyBorder="1" applyAlignment="1">
      <alignment horizontal="center" vertical="center" readingOrder="1"/>
    </xf>
    <xf numFmtId="0" fontId="101" fillId="0" borderId="6" xfId="0" applyFont="1" applyBorder="1" applyAlignment="1">
      <alignment horizontal="center" vertical="center"/>
    </xf>
    <xf numFmtId="0" fontId="27" fillId="6" borderId="6" xfId="0" applyFont="1" applyFill="1" applyBorder="1" applyAlignment="1" applyProtection="1">
      <alignment horizontal="center" vertical="center" wrapText="1" readingOrder="1"/>
      <protection locked="0" hidden="1"/>
    </xf>
    <xf numFmtId="0" fontId="92" fillId="0" borderId="0" xfId="0" applyFont="1" applyFill="1" applyAlignment="1">
      <alignment horizontal="center"/>
    </xf>
    <xf numFmtId="0" fontId="0" fillId="0" borderId="6" xfId="464" applyFont="1" applyFill="1" applyBorder="1" applyAlignment="1">
      <alignment horizontal="center" vertical="center" wrapText="1"/>
    </xf>
    <xf numFmtId="0" fontId="25" fillId="0" borderId="6" xfId="0" applyFont="1" applyFill="1" applyBorder="1" applyAlignment="1" applyProtection="1">
      <alignment horizontal="center" vertical="center" wrapText="1" readingOrder="1"/>
      <protection locked="0" hidden="1"/>
    </xf>
    <xf numFmtId="0" fontId="25" fillId="0" borderId="32" xfId="0" applyFont="1" applyFill="1" applyBorder="1" applyAlignment="1" applyProtection="1">
      <alignment horizontal="center" vertical="center" wrapText="1" readingOrder="1"/>
      <protection locked="0" hidden="1"/>
    </xf>
    <xf numFmtId="0" fontId="103" fillId="0" borderId="6" xfId="0" applyFont="1" applyFill="1" applyBorder="1" applyAlignment="1" applyProtection="1">
      <alignment horizontal="center" vertical="center" wrapText="1" readingOrder="1"/>
      <protection locked="0" hidden="1"/>
    </xf>
    <xf numFmtId="0" fontId="24" fillId="0" borderId="6" xfId="0" applyFont="1" applyFill="1" applyBorder="1" applyAlignment="1" applyProtection="1">
      <alignment horizontal="center" vertical="center" wrapText="1" readingOrder="1"/>
      <protection locked="0" hidden="1"/>
    </xf>
    <xf numFmtId="0" fontId="24" fillId="0" borderId="32" xfId="0" applyFont="1" applyFill="1" applyBorder="1" applyAlignment="1" applyProtection="1">
      <alignment horizontal="center" vertical="center" wrapText="1" readingOrder="1"/>
      <protection locked="0" hidden="1"/>
    </xf>
    <xf numFmtId="0" fontId="115" fillId="0" borderId="0" xfId="0" applyFont="1"/>
    <xf numFmtId="0" fontId="116" fillId="0" borderId="0" xfId="257" applyFont="1" applyAlignment="1"/>
    <xf numFmtId="0" fontId="131" fillId="0" borderId="0" xfId="257" applyFont="1" applyAlignment="1"/>
    <xf numFmtId="0" fontId="121" fillId="0" borderId="6" xfId="0" applyFont="1" applyFill="1" applyBorder="1" applyAlignment="1">
      <alignment horizontal="left" vertical="center" wrapText="1"/>
    </xf>
    <xf numFmtId="0" fontId="101" fillId="0" borderId="21" xfId="0" applyFont="1" applyFill="1" applyBorder="1" applyAlignment="1" applyProtection="1">
      <alignment horizontal="center" vertical="center" wrapText="1" readingOrder="1"/>
      <protection locked="0" hidden="1"/>
    </xf>
    <xf numFmtId="0" fontId="133" fillId="0" borderId="0" xfId="257" applyFont="1" applyAlignment="1"/>
    <xf numFmtId="0" fontId="101" fillId="0" borderId="21" xfId="0" applyFont="1" applyFill="1" applyBorder="1" applyAlignment="1" applyProtection="1">
      <alignment horizontal="justify" vertical="center" wrapText="1" readingOrder="1"/>
      <protection locked="0" hidden="1"/>
    </xf>
    <xf numFmtId="0" fontId="101" fillId="0" borderId="25" xfId="0" applyFont="1" applyFill="1" applyBorder="1" applyAlignment="1" applyProtection="1">
      <alignment horizontal="justify" vertical="center" wrapText="1" readingOrder="1"/>
      <protection locked="0" hidden="1"/>
    </xf>
    <xf numFmtId="0" fontId="101" fillId="0" borderId="0" xfId="0" applyFont="1" applyFill="1"/>
    <xf numFmtId="0" fontId="101" fillId="6" borderId="21" xfId="464" applyFont="1" applyFill="1" applyBorder="1" applyAlignment="1" applyProtection="1">
      <alignment horizontal="center" vertical="center" wrapText="1" readingOrder="1"/>
      <protection locked="0" hidden="1"/>
    </xf>
    <xf numFmtId="0" fontId="101" fillId="0" borderId="21" xfId="374" applyFont="1" applyFill="1" applyBorder="1" applyAlignment="1">
      <alignment horizontal="center" vertical="center" readingOrder="1"/>
    </xf>
    <xf numFmtId="0" fontId="100" fillId="0" borderId="28" xfId="0" applyFont="1" applyFill="1" applyBorder="1" applyAlignment="1" applyProtection="1">
      <alignment horizontal="center" vertical="center" wrapText="1" readingOrder="1"/>
      <protection locked="0"/>
    </xf>
    <xf numFmtId="0" fontId="123" fillId="0" borderId="21" xfId="0" applyFont="1" applyFill="1" applyBorder="1" applyAlignment="1" applyProtection="1">
      <alignment horizontal="center" vertical="center" wrapText="1" readingOrder="1"/>
      <protection locked="0" hidden="1"/>
    </xf>
    <xf numFmtId="0" fontId="123" fillId="0" borderId="25" xfId="0" applyFont="1" applyFill="1" applyBorder="1" applyAlignment="1" applyProtection="1">
      <alignment horizontal="center" vertical="center" wrapText="1" readingOrder="1"/>
      <protection locked="0" hidden="1"/>
    </xf>
    <xf numFmtId="0" fontId="100" fillId="0" borderId="0" xfId="0" applyFont="1" applyFill="1" applyBorder="1" applyAlignment="1" applyProtection="1">
      <alignment horizontal="center" vertical="center" wrapText="1" readingOrder="1"/>
      <protection locked="0" hidden="1"/>
    </xf>
    <xf numFmtId="0" fontId="100" fillId="0" borderId="0" xfId="0" applyFont="1" applyFill="1" applyBorder="1" applyAlignment="1" applyProtection="1">
      <alignment horizontal="center" vertical="center" wrapText="1" readingOrder="1"/>
      <protection locked="0"/>
    </xf>
    <xf numFmtId="0" fontId="99" fillId="0" borderId="6" xfId="0" applyFont="1" applyFill="1" applyBorder="1" applyAlignment="1" applyProtection="1">
      <alignment horizontal="center" vertical="center" wrapText="1" readingOrder="1"/>
      <protection locked="0"/>
    </xf>
    <xf numFmtId="0" fontId="122" fillId="0" borderId="6" xfId="714" applyFont="1" applyFill="1" applyBorder="1" applyAlignment="1">
      <alignment horizontal="left" vertical="center" wrapText="1"/>
    </xf>
    <xf numFmtId="0" fontId="99" fillId="0" borderId="6" xfId="714" applyFont="1" applyFill="1" applyBorder="1" applyAlignment="1">
      <alignment horizontal="center" vertical="center"/>
    </xf>
    <xf numFmtId="1" fontId="100" fillId="0" borderId="6" xfId="0" applyNumberFormat="1" applyFont="1" applyBorder="1" applyAlignment="1">
      <alignment horizontal="center" vertical="center"/>
    </xf>
    <xf numFmtId="0" fontId="101" fillId="6" borderId="6" xfId="464" applyFont="1" applyFill="1" applyBorder="1" applyAlignment="1">
      <alignment horizontal="center" vertical="center"/>
    </xf>
    <xf numFmtId="193" fontId="92" fillId="0" borderId="0" xfId="0" applyNumberFormat="1" applyFont="1" applyFill="1"/>
    <xf numFmtId="0" fontId="99" fillId="6" borderId="6" xfId="0" applyFont="1" applyFill="1" applyBorder="1"/>
    <xf numFmtId="0" fontId="110" fillId="6" borderId="6" xfId="0" applyFont="1" applyFill="1" applyBorder="1"/>
    <xf numFmtId="0" fontId="118" fillId="6" borderId="6" xfId="0" applyFont="1" applyFill="1" applyBorder="1" applyAlignment="1">
      <alignment horizontal="center" vertical="center"/>
    </xf>
    <xf numFmtId="2" fontId="21" fillId="0" borderId="0" xfId="1123" applyNumberFormat="1" applyFill="1"/>
    <xf numFmtId="0" fontId="141" fillId="0" borderId="21" xfId="1123" applyNumberFormat="1" applyFont="1" applyFill="1" applyBorder="1" applyAlignment="1">
      <alignment horizontal="center" vertical="center"/>
    </xf>
    <xf numFmtId="2" fontId="141" fillId="6" borderId="6" xfId="1123" applyNumberFormat="1" applyFont="1" applyFill="1" applyBorder="1" applyAlignment="1">
      <alignment horizontal="center" vertical="center"/>
    </xf>
    <xf numFmtId="1" fontId="141" fillId="6" borderId="6" xfId="1123" applyNumberFormat="1" applyFont="1" applyFill="1" applyBorder="1" applyAlignment="1">
      <alignment horizontal="center" vertical="center"/>
    </xf>
    <xf numFmtId="0" fontId="101" fillId="0" borderId="21" xfId="1123" applyNumberFormat="1" applyFont="1" applyFill="1" applyBorder="1" applyAlignment="1">
      <alignment horizontal="center"/>
    </xf>
    <xf numFmtId="2" fontId="141" fillId="6" borderId="6" xfId="1123" applyNumberFormat="1" applyFont="1" applyFill="1" applyBorder="1" applyAlignment="1">
      <alignment horizontal="center" vertical="center" wrapText="1"/>
    </xf>
    <xf numFmtId="2" fontId="142" fillId="6" borderId="6" xfId="1123" applyNumberFormat="1" applyFont="1" applyFill="1" applyBorder="1" applyAlignment="1">
      <alignment horizontal="left" vertical="center" wrapText="1"/>
    </xf>
    <xf numFmtId="1" fontId="101" fillId="6" borderId="6" xfId="1123" applyNumberFormat="1" applyFont="1" applyFill="1" applyBorder="1" applyAlignment="1">
      <alignment horizontal="center" vertical="center"/>
    </xf>
    <xf numFmtId="0" fontId="101" fillId="0" borderId="25" xfId="1123" applyNumberFormat="1" applyFont="1" applyFill="1" applyBorder="1" applyAlignment="1">
      <alignment horizontal="center"/>
    </xf>
    <xf numFmtId="2" fontId="141" fillId="6" borderId="8" xfId="1123" applyNumberFormat="1" applyFont="1" applyFill="1" applyBorder="1" applyAlignment="1">
      <alignment horizontal="center" vertical="center" wrapText="1"/>
    </xf>
    <xf numFmtId="2" fontId="142" fillId="6" borderId="8" xfId="1123" applyNumberFormat="1" applyFont="1" applyFill="1" applyBorder="1" applyAlignment="1">
      <alignment horizontal="left" vertical="center" wrapText="1"/>
    </xf>
    <xf numFmtId="1" fontId="101" fillId="6" borderId="8" xfId="1123" applyNumberFormat="1" applyFont="1" applyFill="1" applyBorder="1" applyAlignment="1">
      <alignment horizontal="center" vertical="center"/>
    </xf>
    <xf numFmtId="0" fontId="101" fillId="0" borderId="0" xfId="1123" applyNumberFormat="1" applyFont="1" applyFill="1" applyAlignment="1">
      <alignment horizontal="center"/>
    </xf>
    <xf numFmtId="2" fontId="21" fillId="6" borderId="0" xfId="1123" applyNumberFormat="1" applyFill="1"/>
    <xf numFmtId="1" fontId="101" fillId="6" borderId="0" xfId="1123" applyNumberFormat="1" applyFont="1" applyFill="1"/>
    <xf numFmtId="2" fontId="21" fillId="6" borderId="0" xfId="1123" applyNumberFormat="1" applyFill="1" applyAlignment="1">
      <alignment wrapText="1"/>
    </xf>
    <xf numFmtId="2" fontId="21" fillId="6" borderId="0" xfId="1123" applyNumberFormat="1" applyFill="1" applyBorder="1"/>
    <xf numFmtId="0" fontId="95" fillId="0" borderId="0" xfId="257"/>
    <xf numFmtId="0" fontId="99" fillId="6" borderId="8" xfId="0" applyFont="1" applyFill="1" applyBorder="1"/>
    <xf numFmtId="0" fontId="100" fillId="6" borderId="6" xfId="0" applyFont="1" applyFill="1" applyBorder="1" applyAlignment="1" applyProtection="1">
      <alignment horizontal="center" vertical="center" wrapText="1" readingOrder="1"/>
      <protection locked="0"/>
    </xf>
    <xf numFmtId="0" fontId="100" fillId="6" borderId="6" xfId="0" applyFont="1" applyFill="1" applyBorder="1" applyAlignment="1" applyProtection="1">
      <alignment vertical="center" wrapText="1" readingOrder="1"/>
      <protection locked="0"/>
    </xf>
    <xf numFmtId="0" fontId="100" fillId="6" borderId="16" xfId="0" applyFont="1" applyFill="1" applyBorder="1" applyAlignment="1" applyProtection="1">
      <alignment vertical="center" wrapText="1" readingOrder="1"/>
      <protection locked="0"/>
    </xf>
    <xf numFmtId="0" fontId="100" fillId="6" borderId="16" xfId="0" applyFont="1" applyFill="1" applyBorder="1" applyAlignment="1" applyProtection="1">
      <alignment horizontal="center" vertical="center" wrapText="1" readingOrder="1"/>
      <protection locked="0"/>
    </xf>
    <xf numFmtId="0" fontId="100" fillId="6" borderId="6" xfId="464" applyFont="1" applyFill="1" applyBorder="1" applyAlignment="1">
      <alignment horizontal="center" vertical="center" wrapText="1"/>
    </xf>
    <xf numFmtId="0" fontId="99" fillId="6" borderId="6" xfId="464" applyFont="1" applyFill="1" applyBorder="1" applyAlignment="1">
      <alignment horizontal="center" vertical="center" wrapText="1"/>
    </xf>
    <xf numFmtId="0" fontId="141" fillId="0" borderId="32" xfId="1123" applyNumberFormat="1" applyFont="1" applyFill="1" applyBorder="1" applyAlignment="1">
      <alignment horizontal="center" vertical="center"/>
    </xf>
    <xf numFmtId="0" fontId="101" fillId="0" borderId="32" xfId="1123" applyNumberFormat="1" applyFont="1" applyFill="1" applyBorder="1" applyAlignment="1">
      <alignment horizontal="center" vertical="center"/>
    </xf>
    <xf numFmtId="0" fontId="101" fillId="0" borderId="31" xfId="1123" applyNumberFormat="1" applyFont="1" applyFill="1" applyBorder="1" applyAlignment="1">
      <alignment horizontal="center" vertical="center"/>
    </xf>
    <xf numFmtId="0" fontId="101" fillId="0" borderId="0" xfId="1123" applyNumberFormat="1" applyFont="1" applyFill="1" applyAlignment="1">
      <alignment horizontal="center" vertical="center"/>
    </xf>
    <xf numFmtId="0" fontId="99" fillId="0" borderId="0" xfId="464" applyFont="1"/>
    <xf numFmtId="1" fontId="99" fillId="0" borderId="0" xfId="464" applyNumberFormat="1" applyFont="1" applyAlignment="1">
      <alignment horizontal="center" vertical="center"/>
    </xf>
    <xf numFmtId="0" fontId="99" fillId="0" borderId="0" xfId="464" applyFont="1" applyAlignment="1">
      <alignment horizontal="center" vertical="center"/>
    </xf>
    <xf numFmtId="0" fontId="99" fillId="0" borderId="0" xfId="464" applyFont="1" applyAlignment="1">
      <alignment horizontal="left" vertical="center"/>
    </xf>
    <xf numFmtId="1" fontId="100" fillId="0" borderId="6" xfId="464" applyNumberFormat="1" applyFont="1" applyFill="1" applyBorder="1" applyAlignment="1">
      <alignment horizontal="center" vertical="center"/>
    </xf>
    <xf numFmtId="0" fontId="99" fillId="0" borderId="6" xfId="464" applyFont="1" applyBorder="1" applyAlignment="1">
      <alignment horizontal="center" vertical="center"/>
    </xf>
    <xf numFmtId="0" fontId="100" fillId="0" borderId="6" xfId="464" applyFont="1" applyBorder="1" applyAlignment="1">
      <alignment horizontal="left" vertical="center" wrapText="1"/>
    </xf>
    <xf numFmtId="0" fontId="99" fillId="0" borderId="21" xfId="464" applyFont="1" applyBorder="1" applyAlignment="1">
      <alignment horizontal="center" vertical="center"/>
    </xf>
    <xf numFmtId="0" fontId="100" fillId="0" borderId="6" xfId="464" applyFont="1" applyBorder="1" applyAlignment="1">
      <alignment horizontal="left" vertical="center"/>
    </xf>
    <xf numFmtId="0" fontId="100" fillId="0" borderId="6" xfId="464" applyFont="1" applyBorder="1" applyAlignment="1">
      <alignment horizontal="center" vertical="center"/>
    </xf>
    <xf numFmtId="0" fontId="130" fillId="0" borderId="6" xfId="464" applyNumberFormat="1" applyFont="1" applyFill="1" applyBorder="1" applyAlignment="1" applyProtection="1">
      <alignment horizontal="left" vertical="center" wrapText="1"/>
    </xf>
    <xf numFmtId="0" fontId="100" fillId="0" borderId="6" xfId="464" applyNumberFormat="1" applyFont="1" applyFill="1" applyBorder="1" applyAlignment="1" applyProtection="1">
      <alignment horizontal="center" vertical="center"/>
    </xf>
    <xf numFmtId="0" fontId="130" fillId="20" borderId="6" xfId="464" applyNumberFormat="1" applyFont="1" applyFill="1" applyBorder="1" applyAlignment="1" applyProtection="1">
      <alignment horizontal="left" vertical="center"/>
    </xf>
    <xf numFmtId="0" fontId="44" fillId="0" borderId="10" xfId="464" applyBorder="1" applyAlignment="1">
      <alignment horizontal="center" vertical="center"/>
    </xf>
    <xf numFmtId="0" fontId="117" fillId="0" borderId="6" xfId="464" applyFont="1" applyFill="1" applyBorder="1" applyAlignment="1">
      <alignment vertical="center"/>
    </xf>
    <xf numFmtId="0" fontId="99" fillId="0" borderId="6" xfId="464" applyFont="1" applyFill="1" applyBorder="1" applyAlignment="1">
      <alignment horizontal="center" vertical="center"/>
    </xf>
    <xf numFmtId="0" fontId="100" fillId="0" borderId="22" xfId="464" applyFont="1" applyBorder="1" applyAlignment="1">
      <alignment horizontal="left" vertical="center"/>
    </xf>
    <xf numFmtId="0" fontId="117" fillId="0" borderId="6" xfId="464" applyFont="1" applyFill="1" applyBorder="1" applyAlignment="1">
      <alignment horizontal="left" vertical="center" wrapText="1"/>
    </xf>
    <xf numFmtId="1" fontId="103" fillId="0" borderId="6" xfId="464" applyNumberFormat="1" applyFont="1" applyBorder="1" applyAlignment="1">
      <alignment horizontal="center" vertical="center"/>
    </xf>
    <xf numFmtId="0" fontId="121" fillId="6" borderId="6" xfId="0" applyFont="1" applyFill="1" applyBorder="1" applyAlignment="1" applyProtection="1">
      <alignment horizontal="left" vertical="center" wrapText="1" readingOrder="1"/>
      <protection locked="0" hidden="1"/>
    </xf>
    <xf numFmtId="0" fontId="122" fillId="6" borderId="6" xfId="0" applyFont="1" applyFill="1" applyBorder="1" applyAlignment="1">
      <alignment horizontal="left" vertical="center" wrapText="1"/>
    </xf>
    <xf numFmtId="0" fontId="121" fillId="0" borderId="6" xfId="0" applyFont="1" applyFill="1" applyBorder="1" applyAlignment="1" applyProtection="1">
      <alignment horizontal="left" vertical="center" wrapText="1" readingOrder="1"/>
      <protection locked="0" hidden="1"/>
    </xf>
    <xf numFmtId="0" fontId="121" fillId="0" borderId="6" xfId="0" applyFont="1" applyFill="1" applyBorder="1" applyAlignment="1" applyProtection="1">
      <alignment horizontal="left" vertical="top" wrapText="1" readingOrder="1"/>
      <protection locked="0" hidden="1"/>
    </xf>
    <xf numFmtId="0" fontId="122" fillId="0" borderId="6" xfId="0" applyFont="1" applyBorder="1" applyAlignment="1">
      <alignment horizontal="left" vertical="top" wrapText="1"/>
    </xf>
    <xf numFmtId="49" fontId="121" fillId="0" borderId="6" xfId="374" applyNumberFormat="1" applyFont="1" applyFill="1" applyBorder="1" applyAlignment="1">
      <alignment horizontal="left" vertical="center" wrapText="1" readingOrder="1"/>
    </xf>
    <xf numFmtId="49" fontId="101" fillId="6" borderId="21" xfId="0" applyNumberFormat="1" applyFont="1" applyFill="1" applyBorder="1" applyAlignment="1" applyProtection="1">
      <alignment horizontal="center" vertical="center" wrapText="1" readingOrder="1"/>
      <protection locked="0" hidden="1"/>
    </xf>
    <xf numFmtId="0" fontId="163" fillId="0" borderId="0" xfId="257" applyFont="1" applyAlignment="1"/>
    <xf numFmtId="0" fontId="95" fillId="0" borderId="0" xfId="257" applyAlignment="1"/>
    <xf numFmtId="0" fontId="101" fillId="0" borderId="21" xfId="0" applyFont="1" applyFill="1" applyBorder="1" applyAlignment="1" applyProtection="1">
      <alignment horizontal="center" vertical="center" wrapText="1" readingOrder="1"/>
      <protection locked="0" hidden="1"/>
    </xf>
    <xf numFmtId="0" fontId="101" fillId="0" borderId="6" xfId="0" applyFont="1" applyFill="1" applyBorder="1" applyAlignment="1" applyProtection="1">
      <alignment horizontal="center" vertical="center" wrapText="1" readingOrder="1"/>
      <protection locked="0" hidden="1"/>
    </xf>
    <xf numFmtId="0" fontId="103" fillId="0" borderId="6" xfId="0" applyFont="1" applyFill="1" applyBorder="1" applyAlignment="1" applyProtection="1">
      <alignment horizontal="center" vertical="center" wrapText="1" readingOrder="1"/>
      <protection locked="0" hidden="1"/>
    </xf>
    <xf numFmtId="0" fontId="134" fillId="0" borderId="6" xfId="0" applyFont="1" applyFill="1" applyBorder="1" applyAlignment="1">
      <alignment horizontal="left" vertical="center" wrapText="1" readingOrder="1"/>
    </xf>
    <xf numFmtId="0" fontId="135" fillId="0" borderId="6" xfId="0" applyFont="1" applyFill="1" applyBorder="1" applyAlignment="1">
      <alignment horizontal="left" vertical="center" wrapText="1" readingOrder="1"/>
    </xf>
    <xf numFmtId="0" fontId="134" fillId="0" borderId="6" xfId="0" applyFont="1" applyFill="1" applyBorder="1" applyAlignment="1" applyProtection="1">
      <alignment vertical="center" wrapText="1" readingOrder="1"/>
      <protection locked="0" hidden="1"/>
    </xf>
    <xf numFmtId="0" fontId="134" fillId="0" borderId="6" xfId="0" applyFont="1" applyFill="1" applyBorder="1" applyAlignment="1" applyProtection="1">
      <alignment horizontal="left" vertical="center" wrapText="1" readingOrder="1"/>
      <protection locked="0" hidden="1"/>
    </xf>
    <xf numFmtId="0" fontId="134" fillId="0" borderId="6" xfId="464" applyFont="1" applyBorder="1" applyAlignment="1">
      <alignment horizontal="left" vertical="center" wrapText="1" readingOrder="1"/>
    </xf>
    <xf numFmtId="0" fontId="134" fillId="0" borderId="6" xfId="464" applyFont="1" applyBorder="1" applyAlignment="1" applyProtection="1">
      <alignment horizontal="left" vertical="center" wrapText="1" readingOrder="1"/>
      <protection locked="0"/>
    </xf>
    <xf numFmtId="0" fontId="134" fillId="0" borderId="6" xfId="0" applyFont="1" applyFill="1" applyBorder="1" applyAlignment="1" applyProtection="1">
      <alignment horizontal="left" vertical="center" wrapText="1" readingOrder="1"/>
      <protection locked="0"/>
    </xf>
    <xf numFmtId="0" fontId="134" fillId="0" borderId="6" xfId="0" applyFont="1" applyFill="1" applyBorder="1" applyAlignment="1" applyProtection="1">
      <alignment horizontal="left" vertical="top" wrapText="1" readingOrder="1"/>
      <protection locked="0" hidden="1"/>
    </xf>
    <xf numFmtId="0" fontId="134" fillId="0" borderId="6" xfId="0" applyNumberFormat="1" applyFont="1" applyFill="1" applyBorder="1" applyAlignment="1">
      <alignment horizontal="left" vertical="center" wrapText="1" shrinkToFit="1"/>
    </xf>
    <xf numFmtId="0" fontId="134" fillId="0" borderId="8" xfId="0" applyFont="1" applyFill="1" applyBorder="1" applyAlignment="1" applyProtection="1">
      <alignment horizontal="left" vertical="center" wrapText="1" readingOrder="1"/>
      <protection locked="0"/>
    </xf>
    <xf numFmtId="0" fontId="99" fillId="6" borderId="6" xfId="0" applyFont="1" applyFill="1" applyBorder="1" applyAlignment="1">
      <alignment vertical="center" wrapText="1" readingOrder="1"/>
    </xf>
    <xf numFmtId="0" fontId="121" fillId="0" borderId="6" xfId="0" applyFont="1" applyFill="1" applyBorder="1" applyAlignment="1" applyProtection="1">
      <alignment horizontal="justify" vertical="top" wrapText="1" readingOrder="1"/>
      <protection locked="0" hidden="1"/>
    </xf>
    <xf numFmtId="0" fontId="121" fillId="0" borderId="8" xfId="0" applyFont="1" applyFill="1" applyBorder="1" applyAlignment="1" applyProtection="1">
      <alignment horizontal="justify" vertical="center" wrapText="1" readingOrder="1"/>
      <protection locked="0" hidden="1"/>
    </xf>
    <xf numFmtId="0" fontId="121" fillId="6" borderId="6" xfId="464" applyFont="1" applyFill="1" applyBorder="1" applyAlignment="1" applyProtection="1">
      <alignment horizontal="left" vertical="center" wrapText="1" readingOrder="1"/>
      <protection locked="0" hidden="1"/>
    </xf>
    <xf numFmtId="0" fontId="121" fillId="0" borderId="6" xfId="0" applyFont="1" applyFill="1" applyBorder="1" applyAlignment="1" applyProtection="1">
      <alignment vertical="center" wrapText="1" readingOrder="1"/>
      <protection hidden="1"/>
    </xf>
    <xf numFmtId="0" fontId="122" fillId="0" borderId="6" xfId="464" applyFont="1" applyFill="1" applyBorder="1" applyAlignment="1" applyProtection="1">
      <alignment horizontal="left" vertical="top" wrapText="1" readingOrder="1"/>
      <protection locked="0" hidden="1"/>
    </xf>
    <xf numFmtId="0" fontId="121" fillId="0" borderId="6" xfId="0" applyFont="1" applyFill="1" applyBorder="1" applyAlignment="1" applyProtection="1">
      <alignment vertical="top" wrapText="1" readingOrder="1"/>
      <protection locked="0" hidden="1"/>
    </xf>
    <xf numFmtId="0" fontId="121" fillId="6" borderId="6" xfId="0" applyFont="1" applyFill="1" applyBorder="1" applyAlignment="1" applyProtection="1">
      <alignment vertical="center" wrapText="1" readingOrder="1"/>
      <protection locked="0" hidden="1"/>
    </xf>
    <xf numFmtId="0" fontId="121" fillId="0" borderId="6" xfId="0" applyFont="1" applyFill="1" applyBorder="1" applyAlignment="1" applyProtection="1">
      <alignment vertical="center" wrapText="1" readingOrder="1"/>
      <protection locked="0" hidden="1"/>
    </xf>
    <xf numFmtId="0" fontId="121" fillId="0" borderId="6" xfId="0" applyFont="1" applyFill="1" applyBorder="1" applyAlignment="1">
      <alignment vertical="center"/>
    </xf>
    <xf numFmtId="0" fontId="108" fillId="0" borderId="6" xfId="257" applyFont="1" applyFill="1" applyBorder="1" applyAlignment="1">
      <alignment horizontal="center" vertical="center"/>
    </xf>
    <xf numFmtId="0" fontId="108" fillId="0" borderId="6" xfId="257" applyFont="1" applyFill="1" applyBorder="1" applyAlignment="1" applyProtection="1">
      <alignment horizontal="center" vertical="center" wrapText="1" readingOrder="1"/>
      <protection locked="0" hidden="1"/>
    </xf>
    <xf numFmtId="0" fontId="106" fillId="0" borderId="6" xfId="257" applyFont="1" applyFill="1" applyBorder="1" applyAlignment="1">
      <alignment horizontal="center" vertical="center" readingOrder="1"/>
    </xf>
    <xf numFmtId="0" fontId="104" fillId="6" borderId="6" xfId="257" applyFont="1" applyFill="1" applyBorder="1" applyAlignment="1" applyProtection="1">
      <alignment horizontal="center" vertical="center" wrapText="1" readingOrder="1"/>
      <protection locked="0" hidden="1"/>
    </xf>
    <xf numFmtId="1" fontId="101" fillId="0" borderId="6" xfId="0" applyNumberFormat="1" applyFont="1" applyBorder="1" applyAlignment="1">
      <alignment horizontal="center" vertical="center"/>
    </xf>
    <xf numFmtId="0" fontId="101" fillId="6" borderId="20" xfId="0" applyFont="1" applyFill="1" applyBorder="1" applyAlignment="1" applyProtection="1">
      <alignment horizontal="center" vertical="center" wrapText="1" readingOrder="1"/>
      <protection locked="0"/>
    </xf>
    <xf numFmtId="0" fontId="121" fillId="6" borderId="6" xfId="0" applyFont="1" applyFill="1" applyBorder="1" applyAlignment="1" applyProtection="1">
      <alignment horizontal="left" vertical="top" wrapText="1" readingOrder="1"/>
      <protection locked="0" hidden="1"/>
    </xf>
    <xf numFmtId="0" fontId="123" fillId="0" borderId="20" xfId="0" applyFont="1" applyFill="1" applyBorder="1" applyAlignment="1" applyProtection="1">
      <alignment horizontal="center" vertical="center" wrapText="1" readingOrder="1"/>
      <protection locked="0" hidden="1"/>
    </xf>
    <xf numFmtId="0" fontId="123" fillId="0" borderId="16" xfId="0" applyFont="1" applyBorder="1" applyAlignment="1">
      <alignment horizontal="center" vertical="center" wrapText="1"/>
    </xf>
    <xf numFmtId="0" fontId="99" fillId="0" borderId="6" xfId="0" applyFont="1" applyFill="1" applyBorder="1" applyAlignment="1">
      <alignment vertical="center" wrapText="1" readingOrder="1"/>
    </xf>
    <xf numFmtId="0" fontId="122" fillId="0" borderId="34" xfId="0" applyFont="1" applyFill="1" applyBorder="1" applyAlignment="1" applyProtection="1">
      <alignment horizontal="center" vertical="center" wrapText="1" readingOrder="1"/>
      <protection locked="0" hidden="1"/>
    </xf>
    <xf numFmtId="0" fontId="134" fillId="0" borderId="6" xfId="0" applyFont="1" applyFill="1" applyBorder="1" applyAlignment="1" applyProtection="1">
      <alignment vertical="top" wrapText="1" readingOrder="1"/>
      <protection locked="0" hidden="1"/>
    </xf>
    <xf numFmtId="0" fontId="17" fillId="0" borderId="32" xfId="0" applyFont="1" applyFill="1" applyBorder="1" applyAlignment="1" applyProtection="1">
      <alignment horizontal="center" vertical="center" wrapText="1" readingOrder="1"/>
      <protection locked="0" hidden="1"/>
    </xf>
    <xf numFmtId="0" fontId="31" fillId="0" borderId="16" xfId="0" applyFont="1" applyFill="1" applyBorder="1" applyAlignment="1">
      <alignment horizontal="center" vertical="center" wrapText="1" readingOrder="1"/>
    </xf>
    <xf numFmtId="0" fontId="101" fillId="6" borderId="32" xfId="1123" applyNumberFormat="1" applyFont="1" applyFill="1" applyBorder="1" applyAlignment="1">
      <alignment horizontal="center" vertical="center"/>
    </xf>
    <xf numFmtId="0" fontId="101" fillId="6" borderId="21" xfId="1123" applyNumberFormat="1" applyFont="1" applyFill="1" applyBorder="1" applyAlignment="1">
      <alignment horizontal="center"/>
    </xf>
    <xf numFmtId="0" fontId="125" fillId="0" borderId="32" xfId="0" applyFont="1" applyBorder="1" applyAlignment="1">
      <alignment horizontal="center" vertical="center" wrapText="1"/>
    </xf>
    <xf numFmtId="0" fontId="170" fillId="0" borderId="0" xfId="0" applyFont="1" applyAlignment="1" applyProtection="1">
      <alignment horizontal="center" vertical="center" wrapText="1" readingOrder="1"/>
      <protection locked="0"/>
    </xf>
    <xf numFmtId="0" fontId="170" fillId="0" borderId="6" xfId="0" applyFont="1" applyBorder="1" applyAlignment="1">
      <alignment horizontal="center" vertical="center" wrapText="1"/>
    </xf>
    <xf numFmtId="0" fontId="170" fillId="0" borderId="0" xfId="0" applyFont="1" applyAlignment="1">
      <alignment horizontal="center" vertical="center" wrapText="1"/>
    </xf>
    <xf numFmtId="0" fontId="170" fillId="0" borderId="6" xfId="0" applyFont="1" applyBorder="1" applyAlignment="1">
      <alignment horizontal="center" vertical="center" wrapText="1" readingOrder="1"/>
    </xf>
    <xf numFmtId="0" fontId="170" fillId="0" borderId="0" xfId="0" applyFont="1" applyAlignment="1">
      <alignment horizontal="center" vertical="center" wrapText="1" readingOrder="1"/>
    </xf>
    <xf numFmtId="0" fontId="104" fillId="6" borderId="6" xfId="257" applyFont="1" applyFill="1" applyBorder="1" applyAlignment="1">
      <alignment horizontal="center" vertical="center" readingOrder="1"/>
    </xf>
    <xf numFmtId="49" fontId="121" fillId="6" borderId="6" xfId="374" applyNumberFormat="1" applyFont="1" applyFill="1" applyBorder="1" applyAlignment="1">
      <alignment horizontal="left" vertical="center" wrapText="1" readingOrder="1"/>
    </xf>
    <xf numFmtId="49" fontId="92" fillId="6" borderId="6" xfId="374" applyNumberFormat="1" applyFont="1" applyFill="1" applyBorder="1" applyAlignment="1">
      <alignment horizontal="center" vertical="center" wrapText="1" readingOrder="1"/>
    </xf>
    <xf numFmtId="49" fontId="30" fillId="6" borderId="6" xfId="374" applyNumberFormat="1" applyFont="1" applyFill="1" applyBorder="1" applyAlignment="1">
      <alignment horizontal="center" vertical="center" wrapText="1" readingOrder="1"/>
    </xf>
    <xf numFmtId="0" fontId="125" fillId="0" borderId="6" xfId="464" applyFont="1" applyBorder="1" applyAlignment="1">
      <alignment horizontal="center" vertical="center" wrapText="1"/>
    </xf>
    <xf numFmtId="0" fontId="178" fillId="0" borderId="6" xfId="2172" applyFont="1" applyBorder="1" applyAlignment="1">
      <alignment horizontal="left" vertical="center" wrapText="1"/>
    </xf>
    <xf numFmtId="0" fontId="101" fillId="0" borderId="21" xfId="464" applyFont="1" applyBorder="1" applyAlignment="1" applyProtection="1">
      <alignment horizontal="center" vertical="center" wrapText="1" readingOrder="1"/>
      <protection locked="0" hidden="1"/>
    </xf>
    <xf numFmtId="0" fontId="101" fillId="0" borderId="6" xfId="464" applyFont="1" applyBorder="1" applyAlignment="1">
      <alignment horizontal="center" vertical="center"/>
    </xf>
    <xf numFmtId="0" fontId="100" fillId="6" borderId="21" xfId="0" applyFont="1" applyFill="1" applyBorder="1" applyAlignment="1" applyProtection="1">
      <alignment horizontal="center" vertical="center" wrapText="1" readingOrder="1"/>
      <protection locked="0" hidden="1"/>
    </xf>
    <xf numFmtId="0" fontId="99" fillId="6" borderId="32" xfId="0" applyFont="1" applyFill="1" applyBorder="1" applyAlignment="1" applyProtection="1">
      <alignment horizontal="center" vertical="center" wrapText="1" readingOrder="1"/>
      <protection locked="0" hidden="1"/>
    </xf>
    <xf numFmtId="0" fontId="99" fillId="6" borderId="32" xfId="0" applyFont="1" applyFill="1" applyBorder="1" applyAlignment="1" applyProtection="1">
      <alignment vertical="center" wrapText="1" readingOrder="1"/>
      <protection locked="0"/>
    </xf>
    <xf numFmtId="0" fontId="100" fillId="21" borderId="6" xfId="0" applyFont="1" applyFill="1" applyBorder="1" applyAlignment="1" applyProtection="1">
      <alignment horizontal="center" vertical="center" wrapText="1" readingOrder="1"/>
      <protection locked="0" hidden="1"/>
    </xf>
    <xf numFmtId="0" fontId="100" fillId="6" borderId="6" xfId="0" applyFont="1" applyFill="1" applyBorder="1" applyAlignment="1" applyProtection="1">
      <alignment horizontal="center" vertical="center" wrapText="1" readingOrder="1"/>
      <protection locked="0" hidden="1"/>
    </xf>
    <xf numFmtId="0" fontId="122" fillId="6" borderId="6" xfId="0" applyFont="1" applyFill="1" applyBorder="1" applyAlignment="1" applyProtection="1">
      <alignment horizontal="left" vertical="top" wrapText="1" readingOrder="1"/>
      <protection locked="0" hidden="1"/>
    </xf>
    <xf numFmtId="0" fontId="99" fillId="6" borderId="6" xfId="0" applyFont="1" applyFill="1" applyBorder="1" applyAlignment="1" applyProtection="1">
      <alignment horizontal="center" vertical="center" wrapText="1" readingOrder="1"/>
      <protection locked="0" hidden="1"/>
    </xf>
    <xf numFmtId="1" fontId="100" fillId="0" borderId="6" xfId="0" applyNumberFormat="1" applyFont="1" applyBorder="1" applyAlignment="1">
      <alignment horizontal="center" vertical="center" wrapText="1"/>
    </xf>
    <xf numFmtId="1" fontId="101" fillId="6" borderId="6" xfId="0" applyNumberFormat="1" applyFont="1" applyFill="1" applyBorder="1" applyAlignment="1">
      <alignment horizontal="center" vertical="center"/>
    </xf>
    <xf numFmtId="1" fontId="100" fillId="6" borderId="6" xfId="0" applyNumberFormat="1" applyFont="1" applyFill="1" applyBorder="1" applyAlignment="1">
      <alignment horizontal="center" vertical="center"/>
    </xf>
    <xf numFmtId="0" fontId="101" fillId="6" borderId="6" xfId="0" applyFont="1" applyFill="1" applyBorder="1" applyAlignment="1">
      <alignment horizontal="center" vertical="center" readingOrder="1"/>
    </xf>
    <xf numFmtId="0" fontId="123" fillId="0" borderId="20" xfId="0" applyFont="1" applyFill="1" applyBorder="1" applyAlignment="1" applyProtection="1">
      <alignment horizontal="center" vertical="center" wrapText="1" readingOrder="1"/>
      <protection locked="0" hidden="1"/>
    </xf>
    <xf numFmtId="0" fontId="101" fillId="0" borderId="21" xfId="0" applyFont="1" applyFill="1" applyBorder="1" applyAlignment="1" applyProtection="1">
      <alignment horizontal="center" vertical="center" wrapText="1" readingOrder="1"/>
      <protection locked="0" hidden="1"/>
    </xf>
    <xf numFmtId="0" fontId="101" fillId="6" borderId="21" xfId="0" applyFont="1" applyFill="1" applyBorder="1" applyAlignment="1" applyProtection="1">
      <alignment horizontal="center" vertical="center" wrapText="1" readingOrder="1"/>
      <protection locked="0" hidden="1"/>
    </xf>
    <xf numFmtId="0" fontId="101" fillId="6" borderId="6" xfId="0" applyFont="1" applyFill="1" applyBorder="1" applyAlignment="1" applyProtection="1">
      <alignment horizontal="center" vertical="center" wrapText="1" readingOrder="1"/>
      <protection locked="0" hidden="1"/>
    </xf>
    <xf numFmtId="0" fontId="104" fillId="0" borderId="22" xfId="257" applyFont="1" applyFill="1" applyBorder="1" applyAlignment="1" applyProtection="1">
      <alignment horizontal="center" vertical="center" wrapText="1" readingOrder="1"/>
      <protection locked="0" hidden="1"/>
    </xf>
    <xf numFmtId="0" fontId="104" fillId="0" borderId="6" xfId="257" applyFont="1" applyFill="1" applyBorder="1" applyAlignment="1" applyProtection="1">
      <alignment horizontal="center" vertical="center" wrapText="1" readingOrder="1"/>
      <protection locked="0" hidden="1"/>
    </xf>
    <xf numFmtId="0" fontId="14" fillId="0" borderId="0" xfId="0" applyFont="1" applyAlignment="1" applyProtection="1">
      <alignment vertical="center" wrapText="1" readingOrder="1"/>
      <protection locked="0"/>
    </xf>
    <xf numFmtId="0" fontId="14" fillId="6" borderId="32" xfId="0" applyFont="1" applyFill="1" applyBorder="1" applyAlignment="1" applyProtection="1">
      <alignment horizontal="center" vertical="center" wrapText="1" readingOrder="1"/>
      <protection locked="0"/>
    </xf>
    <xf numFmtId="0" fontId="14" fillId="6" borderId="32" xfId="0" applyFont="1" applyFill="1" applyBorder="1" applyAlignment="1" applyProtection="1">
      <alignment vertical="center" wrapText="1" readingOrder="1"/>
      <protection locked="0"/>
    </xf>
    <xf numFmtId="0" fontId="14" fillId="6" borderId="34" xfId="0" applyFont="1" applyFill="1" applyBorder="1" applyAlignment="1" applyProtection="1">
      <alignment horizontal="center" vertical="center" wrapText="1" readingOrder="1"/>
      <protection locked="0"/>
    </xf>
    <xf numFmtId="0" fontId="14" fillId="0" borderId="0" xfId="0" applyFont="1" applyAlignment="1" applyProtection="1">
      <alignment vertical="center" wrapText="1" readingOrder="1"/>
      <protection locked="0" hidden="1"/>
    </xf>
    <xf numFmtId="0" fontId="14" fillId="6" borderId="32" xfId="0" applyFont="1" applyFill="1" applyBorder="1" applyAlignment="1" applyProtection="1">
      <alignment horizontal="center" vertical="center" wrapText="1" readingOrder="1"/>
      <protection locked="0" hidden="1"/>
    </xf>
    <xf numFmtId="0" fontId="14" fillId="6" borderId="6" xfId="0" applyFont="1" applyFill="1" applyBorder="1"/>
    <xf numFmtId="0" fontId="14" fillId="0" borderId="32" xfId="0" applyFont="1" applyBorder="1" applyAlignment="1" applyProtection="1">
      <alignment horizontal="center" vertical="center" wrapText="1" readingOrder="1"/>
      <protection locked="0" hidden="1"/>
    </xf>
    <xf numFmtId="0" fontId="14" fillId="0" borderId="6" xfId="0" applyFont="1" applyBorder="1"/>
    <xf numFmtId="0" fontId="121" fillId="0" borderId="6" xfId="0" applyFont="1" applyBorder="1" applyAlignment="1" applyProtection="1">
      <alignment horizontal="left" vertical="center" wrapText="1" readingOrder="1"/>
      <protection locked="0" hidden="1"/>
    </xf>
    <xf numFmtId="0" fontId="14" fillId="0" borderId="6" xfId="0" applyFont="1" applyBorder="1" applyAlignment="1" applyProtection="1">
      <alignment horizontal="center" vertical="center" wrapText="1" readingOrder="1"/>
      <protection locked="0" hidden="1"/>
    </xf>
    <xf numFmtId="0" fontId="121" fillId="0" borderId="6" xfId="0" applyFont="1" applyBorder="1" applyAlignment="1" applyProtection="1">
      <alignment horizontal="left" vertical="top" wrapText="1" readingOrder="1"/>
      <protection locked="0" hidden="1"/>
    </xf>
    <xf numFmtId="49" fontId="14" fillId="0" borderId="32" xfId="0" applyNumberFormat="1" applyFont="1" applyBorder="1" applyAlignment="1" applyProtection="1">
      <alignment horizontal="center" vertical="center" wrapText="1" readingOrder="1"/>
      <protection locked="0" hidden="1"/>
    </xf>
    <xf numFmtId="0" fontId="121" fillId="0" borderId="6" xfId="0" applyFont="1" applyBorder="1" applyAlignment="1" applyProtection="1">
      <alignment horizontal="left" vertical="center" wrapText="1"/>
      <protection locked="0" hidden="1"/>
    </xf>
    <xf numFmtId="0" fontId="101" fillId="0" borderId="0" xfId="0" applyFont="1" applyAlignment="1" applyProtection="1">
      <alignment vertical="center" wrapText="1" readingOrder="1"/>
      <protection locked="0" hidden="1"/>
    </xf>
    <xf numFmtId="0" fontId="14" fillId="0" borderId="34" xfId="0" applyFont="1" applyBorder="1" applyAlignment="1" applyProtection="1">
      <alignment horizontal="center" vertical="center" wrapText="1" readingOrder="1"/>
      <protection locked="0"/>
    </xf>
    <xf numFmtId="0" fontId="100" fillId="0" borderId="6" xfId="464" applyFont="1" applyBorder="1" applyAlignment="1">
      <alignment horizontal="center" vertical="center" wrapText="1"/>
    </xf>
    <xf numFmtId="0" fontId="99" fillId="0" borderId="6" xfId="464" applyFont="1" applyBorder="1" applyAlignment="1">
      <alignment horizontal="center" vertical="center" wrapText="1"/>
    </xf>
    <xf numFmtId="49" fontId="121" fillId="0" borderId="6" xfId="374" applyNumberFormat="1" applyFont="1" applyBorder="1" applyAlignment="1">
      <alignment horizontal="left" vertical="center" wrapText="1" readingOrder="1"/>
    </xf>
    <xf numFmtId="0" fontId="121" fillId="0" borderId="22" xfId="0" applyFont="1" applyBorder="1" applyAlignment="1">
      <alignment horizontal="left" vertical="center"/>
    </xf>
    <xf numFmtId="0" fontId="14" fillId="0" borderId="0" xfId="0" applyFont="1" applyAlignment="1" applyProtection="1">
      <alignment horizontal="center" vertical="center" wrapText="1" readingOrder="1"/>
      <protection locked="0"/>
    </xf>
    <xf numFmtId="0" fontId="14" fillId="0" borderId="0" xfId="0" applyFont="1" applyAlignment="1" applyProtection="1">
      <alignment horizontal="left" vertical="center" wrapText="1" readingOrder="1"/>
      <protection locked="0"/>
    </xf>
    <xf numFmtId="0" fontId="14" fillId="0" borderId="0" xfId="0" applyFont="1"/>
    <xf numFmtId="0" fontId="14" fillId="0" borderId="6" xfId="0" applyFont="1" applyBorder="1" applyAlignment="1" applyProtection="1">
      <alignment horizontal="center" vertical="center" wrapText="1" readingOrder="1"/>
      <protection locked="0"/>
    </xf>
    <xf numFmtId="0" fontId="14" fillId="0" borderId="6" xfId="0" applyFont="1" applyBorder="1" applyAlignment="1" applyProtection="1">
      <alignment horizontal="left" vertical="center" wrapText="1" readingOrder="1"/>
      <protection locked="0"/>
    </xf>
    <xf numFmtId="49" fontId="101" fillId="6" borderId="25" xfId="0" applyNumberFormat="1" applyFont="1" applyFill="1" applyBorder="1" applyAlignment="1" applyProtection="1">
      <alignment horizontal="center" vertical="center" wrapText="1" readingOrder="1"/>
      <protection locked="0" hidden="1"/>
    </xf>
    <xf numFmtId="49" fontId="14" fillId="0" borderId="31" xfId="0" applyNumberFormat="1" applyFont="1" applyBorder="1" applyAlignment="1" applyProtection="1">
      <alignment horizontal="center" vertical="center" wrapText="1" readingOrder="1"/>
      <protection locked="0" hidden="1"/>
    </xf>
    <xf numFmtId="0" fontId="14" fillId="6" borderId="31" xfId="0" applyFont="1" applyFill="1" applyBorder="1" applyAlignment="1" applyProtection="1">
      <alignment vertical="center" wrapText="1" readingOrder="1"/>
      <protection locked="0"/>
    </xf>
    <xf numFmtId="0" fontId="101" fillId="0" borderId="8" xfId="0" applyFont="1" applyBorder="1" applyAlignment="1">
      <alignment horizontal="center" vertical="center"/>
    </xf>
    <xf numFmtId="0" fontId="104" fillId="0" borderId="8" xfId="257" applyFont="1" applyFill="1" applyBorder="1" applyAlignment="1" applyProtection="1">
      <alignment horizontal="center" vertical="center" wrapText="1" readingOrder="1"/>
      <protection locked="0" hidden="1"/>
    </xf>
    <xf numFmtId="0" fontId="121" fillId="0" borderId="8" xfId="0" applyFont="1" applyBorder="1" applyAlignment="1" applyProtection="1">
      <alignment horizontal="left" vertical="center" wrapText="1"/>
      <protection locked="0" hidden="1"/>
    </xf>
    <xf numFmtId="0" fontId="101" fillId="0" borderId="0" xfId="464" applyFont="1" applyAlignment="1" applyProtection="1">
      <alignment horizontal="center" vertical="center" wrapText="1" readingOrder="1"/>
      <protection locked="0"/>
    </xf>
    <xf numFmtId="0" fontId="14" fillId="0" borderId="0" xfId="464" applyFont="1" applyAlignment="1" applyProtection="1">
      <alignment horizontal="center" vertical="center" wrapText="1" readingOrder="1"/>
      <protection locked="0"/>
    </xf>
    <xf numFmtId="0" fontId="14" fillId="0" borderId="0" xfId="464" applyFont="1" applyAlignment="1" applyProtection="1">
      <alignment vertical="center" wrapText="1" readingOrder="1"/>
      <protection locked="0"/>
    </xf>
    <xf numFmtId="0" fontId="14" fillId="0" borderId="0" xfId="464" applyFont="1" applyAlignment="1" applyProtection="1">
      <alignment vertical="center" wrapText="1" readingOrder="1"/>
      <protection locked="0" hidden="1"/>
    </xf>
    <xf numFmtId="0" fontId="14" fillId="0" borderId="32" xfId="464" applyFont="1" applyBorder="1" applyAlignment="1" applyProtection="1">
      <alignment horizontal="center" vertical="center" wrapText="1" readingOrder="1"/>
      <protection locked="0" hidden="1"/>
    </xf>
    <xf numFmtId="0" fontId="14" fillId="6" borderId="32" xfId="464" applyFont="1" applyFill="1" applyBorder="1" applyAlignment="1" applyProtection="1">
      <alignment horizontal="center" vertical="center" wrapText="1" readingOrder="1"/>
      <protection locked="0"/>
    </xf>
    <xf numFmtId="0" fontId="121" fillId="0" borderId="6" xfId="464" applyFont="1" applyBorder="1" applyAlignment="1">
      <alignment horizontal="left" vertical="center" wrapText="1"/>
    </xf>
    <xf numFmtId="0" fontId="14" fillId="6" borderId="32" xfId="464" applyFont="1" applyFill="1" applyBorder="1" applyAlignment="1" applyProtection="1">
      <alignment horizontal="center" vertical="center" wrapText="1" readingOrder="1"/>
      <protection locked="0" hidden="1"/>
    </xf>
    <xf numFmtId="0" fontId="101" fillId="0" borderId="6" xfId="464" applyFont="1" applyBorder="1" applyAlignment="1">
      <alignment horizontal="center" vertical="center" wrapText="1"/>
    </xf>
    <xf numFmtId="0" fontId="121" fillId="0" borderId="6" xfId="464" applyFont="1" applyBorder="1" applyAlignment="1" applyProtection="1">
      <alignment horizontal="left" vertical="center" wrapText="1" readingOrder="1"/>
      <protection locked="0" hidden="1"/>
    </xf>
    <xf numFmtId="0" fontId="14" fillId="0" borderId="6" xfId="464" applyFont="1" applyBorder="1" applyAlignment="1" applyProtection="1">
      <alignment horizontal="center" vertical="center" wrapText="1" readingOrder="1"/>
      <protection locked="0" hidden="1"/>
    </xf>
    <xf numFmtId="0" fontId="14" fillId="0" borderId="6" xfId="464" applyFont="1" applyBorder="1"/>
    <xf numFmtId="0" fontId="101" fillId="0" borderId="35" xfId="464" applyFont="1" applyBorder="1" applyAlignment="1" applyProtection="1">
      <alignment horizontal="center" vertical="center" wrapText="1" readingOrder="1"/>
      <protection locked="0" hidden="1"/>
    </xf>
    <xf numFmtId="0" fontId="14" fillId="0" borderId="47" xfId="464" applyFont="1" applyBorder="1" applyAlignment="1" applyProtection="1">
      <alignment horizontal="center" vertical="center" wrapText="1" readingOrder="1"/>
      <protection locked="0" hidden="1"/>
    </xf>
    <xf numFmtId="0" fontId="14" fillId="6" borderId="47" xfId="464" applyFont="1" applyFill="1" applyBorder="1" applyAlignment="1" applyProtection="1">
      <alignment horizontal="center" vertical="center" wrapText="1" readingOrder="1"/>
      <protection locked="0"/>
    </xf>
    <xf numFmtId="0" fontId="125" fillId="0" borderId="22" xfId="464" applyFont="1" applyBorder="1" applyAlignment="1">
      <alignment horizontal="center" vertical="center" wrapText="1"/>
    </xf>
    <xf numFmtId="0" fontId="178" fillId="0" borderId="0" xfId="2172" applyFont="1" applyAlignment="1">
      <alignment vertical="top"/>
    </xf>
    <xf numFmtId="0" fontId="14" fillId="6" borderId="6" xfId="464" applyFont="1" applyFill="1" applyBorder="1" applyAlignment="1" applyProtection="1">
      <alignment horizontal="center" vertical="center" wrapText="1" readingOrder="1"/>
      <protection locked="0"/>
    </xf>
    <xf numFmtId="0" fontId="101" fillId="0" borderId="6" xfId="464" applyFont="1" applyBorder="1" applyAlignment="1">
      <alignment horizontal="left" vertical="top" wrapText="1"/>
    </xf>
    <xf numFmtId="0" fontId="14" fillId="0" borderId="0" xfId="464" applyFont="1" applyAlignment="1" applyProtection="1">
      <alignment horizontal="left" vertical="center" wrapText="1" readingOrder="1"/>
      <protection locked="0"/>
    </xf>
    <xf numFmtId="3" fontId="14" fillId="0" borderId="0" xfId="464" applyNumberFormat="1" applyFont="1" applyAlignment="1" applyProtection="1">
      <alignment horizontal="center" vertical="center" wrapText="1" readingOrder="1"/>
      <protection locked="0"/>
    </xf>
    <xf numFmtId="0" fontId="14" fillId="0" borderId="0" xfId="464" applyFont="1" applyAlignment="1" applyProtection="1">
      <alignment vertical="center" wrapText="1" readingOrder="1"/>
      <protection hidden="1"/>
    </xf>
    <xf numFmtId="0" fontId="101" fillId="0" borderId="6" xfId="464" applyFont="1" applyBorder="1" applyAlignment="1" applyProtection="1">
      <alignment horizontal="center" vertical="center" wrapText="1" readingOrder="1"/>
      <protection locked="0"/>
    </xf>
    <xf numFmtId="0" fontId="14" fillId="0" borderId="6" xfId="464" applyFont="1" applyBorder="1" applyAlignment="1" applyProtection="1">
      <alignment horizontal="center" vertical="center" wrapText="1" readingOrder="1"/>
      <protection locked="0"/>
    </xf>
    <xf numFmtId="0" fontId="14" fillId="0" borderId="6" xfId="464" applyFont="1" applyBorder="1" applyAlignment="1" applyProtection="1">
      <alignment horizontal="left" vertical="center" wrapText="1" readingOrder="1"/>
      <protection locked="0"/>
    </xf>
    <xf numFmtId="3" fontId="14" fillId="0" borderId="6" xfId="464" applyNumberFormat="1" applyFont="1" applyBorder="1" applyAlignment="1" applyProtection="1">
      <alignment horizontal="center" vertical="center" wrapText="1" readingOrder="1"/>
      <protection locked="0"/>
    </xf>
    <xf numFmtId="0" fontId="101" fillId="0" borderId="28" xfId="464" applyFont="1" applyBorder="1" applyAlignment="1" applyProtection="1">
      <alignment horizontal="center" vertical="center" wrapText="1" readingOrder="1"/>
      <protection locked="0"/>
    </xf>
    <xf numFmtId="0" fontId="14" fillId="0" borderId="15" xfId="464" applyFont="1" applyBorder="1" applyAlignment="1" applyProtection="1">
      <alignment horizontal="center" vertical="center" wrapText="1" readingOrder="1"/>
      <protection locked="0"/>
    </xf>
    <xf numFmtId="0" fontId="14" fillId="0" borderId="0" xfId="464" applyFont="1" applyBorder="1"/>
    <xf numFmtId="0" fontId="178" fillId="0" borderId="0" xfId="2172" applyFont="1" applyBorder="1" applyAlignment="1">
      <alignment horizontal="left" vertical="center" wrapText="1"/>
    </xf>
    <xf numFmtId="1" fontId="181" fillId="23" borderId="6" xfId="0" applyNumberFormat="1" applyFont="1" applyFill="1" applyBorder="1" applyAlignment="1">
      <alignment horizontal="center" vertical="center"/>
    </xf>
    <xf numFmtId="0" fontId="99" fillId="0" borderId="6" xfId="0" applyFont="1" applyBorder="1" applyAlignment="1">
      <alignment horizontal="center" vertical="center"/>
    </xf>
    <xf numFmtId="0" fontId="121" fillId="0" borderId="6" xfId="0" applyFont="1" applyBorder="1" applyAlignment="1">
      <alignment horizontal="left" vertical="top" wrapText="1"/>
    </xf>
    <xf numFmtId="0" fontId="91" fillId="0" borderId="6" xfId="0" applyFont="1" applyBorder="1" applyAlignment="1">
      <alignment horizontal="left" vertical="center" wrapText="1"/>
    </xf>
    <xf numFmtId="0" fontId="99" fillId="0" borderId="6" xfId="0" applyFont="1" applyBorder="1"/>
    <xf numFmtId="0" fontId="99" fillId="6" borderId="6" xfId="0" applyFont="1" applyFill="1" applyBorder="1" applyAlignment="1">
      <alignment horizontal="center" vertical="center"/>
    </xf>
    <xf numFmtId="0" fontId="121" fillId="6" borderId="6" xfId="0" applyFont="1" applyFill="1" applyBorder="1" applyAlignment="1">
      <alignment horizontal="left" vertical="top" wrapText="1"/>
    </xf>
    <xf numFmtId="0" fontId="99" fillId="0" borderId="6" xfId="0" applyFont="1" applyBorder="1" applyAlignment="1" applyProtection="1">
      <alignment horizontal="center" vertical="center" wrapText="1" readingOrder="1"/>
      <protection locked="0"/>
    </xf>
    <xf numFmtId="0" fontId="99" fillId="6" borderId="6" xfId="0" applyFont="1" applyFill="1" applyBorder="1" applyAlignment="1">
      <alignment horizontal="left" vertical="center" wrapText="1"/>
    </xf>
    <xf numFmtId="0" fontId="121" fillId="6" borderId="6" xfId="0" applyFont="1" applyFill="1" applyBorder="1" applyAlignment="1">
      <alignment vertical="top" wrapText="1" readingOrder="1"/>
    </xf>
    <xf numFmtId="0" fontId="120" fillId="0" borderId="6" xfId="0" applyFont="1" applyBorder="1" applyAlignment="1">
      <alignment horizontal="center" vertical="center"/>
    </xf>
    <xf numFmtId="0" fontId="121" fillId="6" borderId="6" xfId="0" applyFont="1" applyFill="1" applyBorder="1" applyAlignment="1">
      <alignment vertical="center" wrapText="1" readingOrder="1"/>
    </xf>
    <xf numFmtId="0" fontId="99" fillId="0" borderId="6" xfId="714" applyFont="1" applyBorder="1" applyAlignment="1" applyProtection="1">
      <alignment horizontal="center" vertical="center" wrapText="1" readingOrder="1"/>
      <protection locked="0"/>
    </xf>
    <xf numFmtId="0" fontId="99" fillId="0" borderId="6" xfId="0" applyFont="1" applyBorder="1" applyAlignment="1">
      <alignment horizontal="left" vertical="center" wrapText="1"/>
    </xf>
    <xf numFmtId="0" fontId="122" fillId="0" borderId="6" xfId="714" applyFont="1" applyBorder="1" applyAlignment="1" applyProtection="1">
      <alignment horizontal="left" vertical="center" wrapText="1" readingOrder="1"/>
      <protection locked="0" hidden="1"/>
    </xf>
    <xf numFmtId="0" fontId="99" fillId="0" borderId="0" xfId="714" applyFont="1"/>
    <xf numFmtId="0" fontId="122" fillId="0" borderId="6" xfId="714" applyFont="1" applyBorder="1" applyAlignment="1">
      <alignment horizontal="left" vertical="top" wrapText="1" readingOrder="1"/>
    </xf>
    <xf numFmtId="0" fontId="0" fillId="0" borderId="0" xfId="0" applyAlignment="1">
      <alignment vertical="top"/>
    </xf>
    <xf numFmtId="0" fontId="125" fillId="0" borderId="6" xfId="0" applyFont="1" applyFill="1" applyBorder="1" applyAlignment="1">
      <alignment horizontal="center"/>
    </xf>
    <xf numFmtId="3" fontId="125" fillId="0" borderId="6" xfId="0" applyNumberFormat="1" applyFont="1" applyFill="1" applyBorder="1" applyAlignment="1">
      <alignment horizontal="center" vertical="center"/>
    </xf>
    <xf numFmtId="4" fontId="125" fillId="0" borderId="6" xfId="0" applyNumberFormat="1" applyFont="1" applyFill="1" applyBorder="1" applyAlignment="1">
      <alignment horizontal="center" vertical="center"/>
    </xf>
    <xf numFmtId="0" fontId="0" fillId="0" borderId="0" xfId="0" applyFont="1"/>
    <xf numFmtId="0" fontId="183" fillId="0" borderId="6" xfId="0" applyFont="1" applyFill="1" applyBorder="1" applyAlignment="1">
      <alignment horizontal="left" vertical="top" wrapText="1"/>
    </xf>
    <xf numFmtId="0" fontId="183" fillId="0" borderId="6" xfId="0" applyFont="1" applyFill="1" applyBorder="1" applyAlignment="1">
      <alignment horizontal="left" vertical="top" wrapText="1" indent="2"/>
    </xf>
    <xf numFmtId="3" fontId="121" fillId="0" borderId="6" xfId="0" applyNumberFormat="1" applyFont="1" applyFill="1" applyBorder="1" applyAlignment="1">
      <alignment horizontal="center" vertical="center"/>
    </xf>
    <xf numFmtId="4" fontId="121" fillId="0" borderId="6" xfId="0" applyNumberFormat="1" applyFont="1" applyFill="1" applyBorder="1" applyAlignment="1">
      <alignment horizontal="center" vertical="center"/>
    </xf>
    <xf numFmtId="0" fontId="95" fillId="25" borderId="0" xfId="257" applyFill="1" applyAlignment="1"/>
    <xf numFmtId="0" fontId="95" fillId="26" borderId="0" xfId="257" applyFill="1" applyAlignment="1"/>
    <xf numFmtId="0" fontId="99" fillId="6" borderId="55" xfId="0" applyFont="1" applyFill="1" applyBorder="1" applyAlignment="1">
      <alignment vertical="center" wrapText="1" readingOrder="1"/>
    </xf>
    <xf numFmtId="0" fontId="123" fillId="0" borderId="56" xfId="0" applyFont="1" applyBorder="1" applyAlignment="1">
      <alignment horizontal="center" vertical="center" wrapText="1"/>
    </xf>
    <xf numFmtId="0" fontId="123" fillId="0" borderId="55" xfId="0" applyFont="1" applyBorder="1" applyAlignment="1">
      <alignment horizontal="center" vertical="center" wrapText="1"/>
    </xf>
    <xf numFmtId="0" fontId="122" fillId="0" borderId="58" xfId="0" applyFont="1" applyFill="1" applyBorder="1" applyAlignment="1" applyProtection="1">
      <alignment horizontal="center" vertical="center" wrapText="1" readingOrder="1"/>
      <protection locked="0" hidden="1"/>
    </xf>
    <xf numFmtId="0" fontId="123" fillId="0" borderId="51" xfId="0" applyFont="1" applyBorder="1" applyAlignment="1">
      <alignment horizontal="center" vertical="center" wrapText="1"/>
    </xf>
    <xf numFmtId="0" fontId="123" fillId="0" borderId="55" xfId="0" applyFont="1" applyFill="1" applyBorder="1" applyAlignment="1" applyProtection="1">
      <alignment horizontal="center" vertical="center" wrapText="1" readingOrder="1"/>
      <protection locked="0"/>
    </xf>
    <xf numFmtId="0" fontId="100" fillId="6" borderId="55" xfId="0" applyFont="1" applyFill="1" applyBorder="1" applyAlignment="1">
      <alignment horizontal="center" vertical="center" wrapText="1" readingOrder="1"/>
    </xf>
    <xf numFmtId="0" fontId="122" fillId="0" borderId="54" xfId="0" applyFont="1" applyFill="1" applyBorder="1" applyAlignment="1" applyProtection="1">
      <alignment horizontal="center" vertical="center" wrapText="1" readingOrder="1"/>
      <protection locked="0" hidden="1"/>
    </xf>
    <xf numFmtId="0" fontId="123" fillId="0" borderId="57" xfId="0" applyFont="1" applyFill="1" applyBorder="1" applyAlignment="1" applyProtection="1">
      <alignment horizontal="center" vertical="center" wrapText="1" readingOrder="1"/>
      <protection locked="0" hidden="1"/>
    </xf>
    <xf numFmtId="0" fontId="100" fillId="0" borderId="51" xfId="0" applyFont="1" applyFill="1" applyBorder="1" applyAlignment="1">
      <alignment horizontal="center" vertical="center" wrapText="1" readingOrder="1"/>
    </xf>
    <xf numFmtId="0" fontId="123" fillId="0" borderId="49" xfId="0" applyFont="1" applyFill="1" applyBorder="1" applyAlignment="1" applyProtection="1">
      <alignment horizontal="center" vertical="center" wrapText="1" readingOrder="1"/>
      <protection locked="0" hidden="1"/>
    </xf>
    <xf numFmtId="0" fontId="100" fillId="6" borderId="56" xfId="0" applyFont="1" applyFill="1" applyBorder="1" applyAlignment="1">
      <alignment horizontal="center" vertical="center" wrapText="1" readingOrder="1"/>
    </xf>
    <xf numFmtId="0" fontId="99" fillId="6" borderId="51" xfId="0" applyFont="1" applyFill="1" applyBorder="1" applyAlignment="1">
      <alignment vertical="center" wrapText="1" readingOrder="1"/>
    </xf>
    <xf numFmtId="0" fontId="122" fillId="0" borderId="50" xfId="0" applyFont="1" applyFill="1" applyBorder="1" applyAlignment="1" applyProtection="1">
      <alignment horizontal="center" vertical="center" wrapText="1" readingOrder="1"/>
      <protection locked="0" hidden="1"/>
    </xf>
    <xf numFmtId="0" fontId="123" fillId="0" borderId="51" xfId="0" applyFont="1" applyFill="1" applyBorder="1" applyAlignment="1" applyProtection="1">
      <alignment horizontal="center" vertical="center" wrapText="1" readingOrder="1"/>
      <protection locked="0"/>
    </xf>
    <xf numFmtId="0" fontId="100" fillId="6" borderId="51" xfId="0" applyFont="1" applyFill="1" applyBorder="1" applyAlignment="1">
      <alignment horizontal="center" vertical="center" wrapText="1" readingOrder="1"/>
    </xf>
    <xf numFmtId="0" fontId="123" fillId="0" borderId="53" xfId="0" applyFont="1" applyFill="1" applyBorder="1" applyAlignment="1" applyProtection="1">
      <alignment horizontal="center" vertical="center" wrapText="1" readingOrder="1"/>
      <protection locked="0" hidden="1"/>
    </xf>
    <xf numFmtId="0" fontId="100" fillId="0" borderId="55" xfId="0" applyFont="1" applyFill="1" applyBorder="1" applyAlignment="1">
      <alignment horizontal="center" vertical="center" wrapText="1" readingOrder="1"/>
    </xf>
    <xf numFmtId="0" fontId="104" fillId="0" borderId="22" xfId="257" applyFont="1" applyFill="1" applyBorder="1" applyAlignment="1" applyProtection="1">
      <alignment horizontal="center" vertical="center" wrapText="1" readingOrder="1"/>
      <protection locked="0" hidden="1"/>
    </xf>
    <xf numFmtId="0" fontId="121" fillId="0" borderId="22" xfId="464" applyFont="1" applyBorder="1" applyAlignment="1" applyProtection="1">
      <alignment horizontal="left" vertical="center" wrapText="1" readingOrder="1"/>
      <protection locked="0" hidden="1"/>
    </xf>
    <xf numFmtId="0" fontId="104" fillId="0" borderId="6" xfId="257" applyFont="1" applyFill="1" applyBorder="1" applyAlignment="1" applyProtection="1">
      <alignment horizontal="center" vertical="center" wrapText="1" readingOrder="1"/>
      <protection locked="0" hidden="1"/>
    </xf>
    <xf numFmtId="0" fontId="101" fillId="0" borderId="22" xfId="464" applyFont="1" applyBorder="1" applyAlignment="1">
      <alignment horizontal="center" vertical="center" wrapText="1"/>
    </xf>
    <xf numFmtId="0" fontId="14" fillId="0" borderId="59" xfId="464" applyFont="1" applyBorder="1" applyAlignment="1" applyProtection="1">
      <alignment horizontal="center" vertical="center" wrapText="1" readingOrder="1"/>
      <protection locked="0" hidden="1"/>
    </xf>
    <xf numFmtId="0" fontId="101" fillId="0" borderId="9" xfId="464" applyFont="1" applyBorder="1" applyAlignment="1">
      <alignment horizontal="center" vertical="center" wrapText="1"/>
    </xf>
    <xf numFmtId="0" fontId="104" fillId="0" borderId="9" xfId="257" applyFont="1" applyFill="1" applyBorder="1" applyAlignment="1" applyProtection="1">
      <alignment horizontal="center" vertical="center" wrapText="1" readingOrder="1"/>
      <protection locked="0" hidden="1"/>
    </xf>
    <xf numFmtId="0" fontId="121" fillId="0" borderId="9" xfId="464" applyFont="1" applyBorder="1" applyAlignment="1" applyProtection="1">
      <alignment horizontal="left" vertical="center" wrapText="1" readingOrder="1"/>
      <protection locked="0" hidden="1"/>
    </xf>
    <xf numFmtId="0" fontId="101" fillId="0" borderId="6" xfId="464" applyFont="1" applyBorder="1" applyAlignment="1" applyProtection="1">
      <alignment horizontal="center" vertical="center" wrapText="1" readingOrder="1"/>
      <protection locked="0" hidden="1"/>
    </xf>
    <xf numFmtId="0" fontId="101" fillId="0" borderId="22" xfId="464" applyFont="1" applyBorder="1" applyAlignment="1" applyProtection="1">
      <alignment horizontal="center" vertical="center" wrapText="1" readingOrder="1"/>
      <protection locked="0" hidden="1"/>
    </xf>
    <xf numFmtId="0" fontId="101" fillId="0" borderId="9" xfId="464" applyFont="1" applyBorder="1" applyAlignment="1" applyProtection="1">
      <alignment horizontal="center" vertical="center" wrapText="1" readingOrder="1"/>
      <protection locked="0" hidden="1"/>
    </xf>
    <xf numFmtId="0" fontId="121" fillId="0" borderId="6" xfId="714" applyFont="1" applyBorder="1" applyAlignment="1">
      <alignment horizontal="left" vertical="center" wrapText="1" readingOrder="1"/>
    </xf>
    <xf numFmtId="0" fontId="99" fillId="0" borderId="6" xfId="714" applyFont="1" applyBorder="1"/>
    <xf numFmtId="1" fontId="100" fillId="0" borderId="6" xfId="464" applyNumberFormat="1" applyFont="1" applyFill="1" applyBorder="1" applyAlignment="1">
      <alignment horizontal="center" vertical="center"/>
    </xf>
    <xf numFmtId="0" fontId="104" fillId="0" borderId="6" xfId="257" applyFont="1" applyFill="1" applyBorder="1" applyAlignment="1" applyProtection="1">
      <alignment horizontal="center" vertical="center" wrapText="1" readingOrder="1"/>
      <protection locked="0" hidden="1"/>
    </xf>
    <xf numFmtId="1" fontId="100" fillId="0" borderId="6" xfId="464" applyNumberFormat="1" applyFont="1" applyFill="1" applyBorder="1" applyAlignment="1">
      <alignment horizontal="center" vertical="center"/>
    </xf>
    <xf numFmtId="0" fontId="37" fillId="6" borderId="6" xfId="464" applyFont="1" applyFill="1" applyBorder="1" applyAlignment="1">
      <alignment horizontal="center" vertical="center"/>
    </xf>
    <xf numFmtId="0" fontId="99" fillId="6" borderId="6" xfId="464" applyFont="1" applyFill="1" applyBorder="1" applyAlignment="1">
      <alignment horizontal="center" vertical="center"/>
    </xf>
    <xf numFmtId="0" fontId="159" fillId="6" borderId="6" xfId="464" applyNumberFormat="1" applyFont="1" applyFill="1" applyBorder="1" applyAlignment="1" applyProtection="1">
      <alignment horizontal="center" vertical="center"/>
    </xf>
    <xf numFmtId="0" fontId="158" fillId="6" borderId="6" xfId="464" applyNumberFormat="1" applyFont="1" applyFill="1" applyBorder="1" applyAlignment="1" applyProtection="1">
      <alignment horizontal="center" vertical="center"/>
    </xf>
    <xf numFmtId="0" fontId="99" fillId="6" borderId="6" xfId="464" applyNumberFormat="1" applyFont="1" applyFill="1" applyBorder="1" applyAlignment="1" applyProtection="1">
      <alignment horizontal="center" vertical="center"/>
    </xf>
    <xf numFmtId="0" fontId="99" fillId="6" borderId="0" xfId="464" applyFont="1" applyFill="1" applyAlignment="1">
      <alignment horizontal="center" vertical="center"/>
    </xf>
    <xf numFmtId="0" fontId="121" fillId="0" borderId="6" xfId="464" applyFont="1" applyBorder="1" applyAlignment="1" applyProtection="1">
      <alignment horizontal="left" vertical="top" wrapText="1" readingOrder="1"/>
      <protection locked="0" hidden="1"/>
    </xf>
    <xf numFmtId="49" fontId="121" fillId="0" borderId="32" xfId="0" applyNumberFormat="1" applyFont="1" applyBorder="1" applyAlignment="1" applyProtection="1">
      <alignment horizontal="left" vertical="center" wrapText="1" readingOrder="1"/>
      <protection locked="0" hidden="1"/>
    </xf>
    <xf numFmtId="0" fontId="121" fillId="0" borderId="6" xfId="0" applyFont="1" applyBorder="1" applyAlignment="1">
      <alignment horizontal="center" vertical="center"/>
    </xf>
    <xf numFmtId="0" fontId="121" fillId="0" borderId="6" xfId="0" applyFont="1" applyBorder="1" applyAlignment="1" applyProtection="1">
      <alignment horizontal="center" vertical="center" wrapText="1"/>
      <protection locked="0" hidden="1"/>
    </xf>
    <xf numFmtId="2" fontId="121" fillId="0" borderId="6" xfId="0" applyNumberFormat="1" applyFont="1" applyBorder="1" applyAlignment="1" applyProtection="1">
      <alignment horizontal="center" vertical="center" wrapText="1"/>
      <protection locked="0" hidden="1"/>
    </xf>
    <xf numFmtId="0" fontId="104" fillId="0" borderId="22" xfId="257" applyFont="1" applyFill="1" applyBorder="1" applyAlignment="1" applyProtection="1">
      <alignment horizontal="center" vertical="center" wrapText="1" readingOrder="1"/>
      <protection locked="0" hidden="1"/>
    </xf>
    <xf numFmtId="0" fontId="11" fillId="0" borderId="22" xfId="464" applyFont="1" applyBorder="1" applyAlignment="1" applyProtection="1">
      <alignment horizontal="center" vertical="center" wrapText="1" readingOrder="1"/>
      <protection locked="0" hidden="1"/>
    </xf>
    <xf numFmtId="0" fontId="11" fillId="6" borderId="22" xfId="464" applyFont="1" applyFill="1" applyBorder="1" applyAlignment="1" applyProtection="1">
      <alignment horizontal="center" vertical="center" wrapText="1" readingOrder="1"/>
      <protection locked="0"/>
    </xf>
    <xf numFmtId="0" fontId="178" fillId="0" borderId="22" xfId="2172" applyFont="1" applyBorder="1" applyAlignment="1">
      <alignment horizontal="left" vertical="center" wrapText="1"/>
    </xf>
    <xf numFmtId="0" fontId="11" fillId="0" borderId="0" xfId="464" applyFont="1" applyAlignment="1" applyProtection="1">
      <alignment vertical="center" wrapText="1" readingOrder="1"/>
      <protection locked="0" hidden="1"/>
    </xf>
    <xf numFmtId="0" fontId="11" fillId="0" borderId="32" xfId="464" applyFont="1" applyBorder="1" applyAlignment="1" applyProtection="1">
      <alignment horizontal="center" vertical="center" wrapText="1" readingOrder="1"/>
      <protection locked="0" hidden="1"/>
    </xf>
    <xf numFmtId="0" fontId="11" fillId="6" borderId="32" xfId="464" applyFont="1" applyFill="1" applyBorder="1" applyAlignment="1" applyProtection="1">
      <alignment horizontal="center" vertical="center" wrapText="1" readingOrder="1"/>
      <protection locked="0"/>
    </xf>
    <xf numFmtId="0" fontId="104" fillId="0" borderId="6" xfId="257" applyFont="1" applyFill="1" applyBorder="1" applyAlignment="1" applyProtection="1">
      <alignment horizontal="center" vertical="center" wrapText="1" readingOrder="1"/>
      <protection locked="0" hidden="1"/>
    </xf>
    <xf numFmtId="0" fontId="100" fillId="0" borderId="21" xfId="0" applyFont="1" applyBorder="1" applyAlignment="1">
      <alignment horizontal="center" vertical="center"/>
    </xf>
    <xf numFmtId="0" fontId="121" fillId="0" borderId="6" xfId="0" applyFont="1" applyBorder="1" applyAlignment="1">
      <alignment horizontal="left" vertical="center" wrapText="1"/>
    </xf>
    <xf numFmtId="0" fontId="170" fillId="0" borderId="16" xfId="0" applyFont="1" applyBorder="1" applyAlignment="1">
      <alignment horizontal="center" vertical="center" wrapText="1"/>
    </xf>
    <xf numFmtId="0" fontId="101" fillId="0" borderId="6" xfId="0" applyFont="1" applyBorder="1" applyAlignment="1">
      <alignment horizontal="center" vertical="center" readingOrder="1"/>
    </xf>
    <xf numFmtId="0" fontId="121" fillId="0" borderId="6" xfId="0" applyFont="1" applyBorder="1" applyAlignment="1">
      <alignment wrapText="1"/>
    </xf>
    <xf numFmtId="0" fontId="121" fillId="0" borderId="6" xfId="0" applyFont="1" applyBorder="1" applyAlignment="1">
      <alignment vertical="center" wrapText="1"/>
    </xf>
    <xf numFmtId="0" fontId="10" fillId="0" borderId="32" xfId="464" applyFont="1" applyBorder="1" applyAlignment="1" applyProtection="1">
      <alignment horizontal="center" vertical="center" wrapText="1" readingOrder="1"/>
      <protection locked="0" hidden="1"/>
    </xf>
    <xf numFmtId="0" fontId="104" fillId="6" borderId="22" xfId="257" applyFont="1" applyFill="1" applyBorder="1" applyAlignment="1">
      <alignment horizontal="center" vertical="center" readingOrder="1"/>
    </xf>
    <xf numFmtId="0" fontId="9" fillId="6" borderId="32" xfId="0" applyFont="1" applyFill="1" applyBorder="1" applyAlignment="1" applyProtection="1">
      <alignment vertical="center" wrapText="1" readingOrder="1"/>
      <protection locked="0"/>
    </xf>
    <xf numFmtId="49" fontId="9" fillId="0" borderId="32" xfId="0" applyNumberFormat="1" applyFont="1" applyBorder="1" applyAlignment="1" applyProtection="1">
      <alignment horizontal="center" vertical="center" wrapText="1" readingOrder="1"/>
      <protection locked="0" hidden="1"/>
    </xf>
    <xf numFmtId="1" fontId="118" fillId="0" borderId="6" xfId="0" applyNumberFormat="1" applyFont="1" applyFill="1" applyBorder="1" applyAlignment="1">
      <alignment horizontal="center" vertical="center"/>
    </xf>
    <xf numFmtId="0" fontId="122" fillId="0" borderId="6" xfId="714" applyFont="1" applyFill="1" applyBorder="1" applyAlignment="1">
      <alignment horizontal="center" vertical="center" wrapText="1"/>
    </xf>
    <xf numFmtId="0" fontId="100" fillId="0" borderId="6" xfId="714" applyFont="1" applyFill="1" applyBorder="1" applyAlignment="1">
      <alignment horizontal="center" vertical="center"/>
    </xf>
    <xf numFmtId="0" fontId="99" fillId="0" borderId="6" xfId="714" applyFont="1" applyFill="1" applyBorder="1" applyAlignment="1">
      <alignment vertical="center"/>
    </xf>
    <xf numFmtId="1" fontId="99" fillId="0" borderId="6" xfId="0" applyNumberFormat="1" applyFont="1" applyFill="1" applyBorder="1" applyAlignment="1">
      <alignment horizontal="center" vertical="center"/>
    </xf>
    <xf numFmtId="0" fontId="122" fillId="0" borderId="22" xfId="714" applyFont="1" applyBorder="1" applyAlignment="1">
      <alignment horizontal="left" vertical="top" wrapText="1" readingOrder="1"/>
    </xf>
    <xf numFmtId="0" fontId="121" fillId="0" borderId="16" xfId="0" applyFont="1" applyBorder="1" applyAlignment="1">
      <alignment vertical="top" wrapText="1" readingOrder="1"/>
    </xf>
    <xf numFmtId="0" fontId="99" fillId="0" borderId="22" xfId="0" applyFont="1" applyBorder="1" applyAlignment="1">
      <alignment horizontal="left" vertical="center" wrapText="1"/>
    </xf>
    <xf numFmtId="0" fontId="99" fillId="0" borderId="22" xfId="0" applyFont="1" applyBorder="1" applyAlignment="1">
      <alignment horizontal="center" vertical="center"/>
    </xf>
    <xf numFmtId="1" fontId="101" fillId="0" borderId="16" xfId="0" applyNumberFormat="1" applyFont="1" applyBorder="1" applyAlignment="1">
      <alignment horizontal="center" vertical="center"/>
    </xf>
    <xf numFmtId="0" fontId="101" fillId="0" borderId="16" xfId="0" applyFont="1" applyBorder="1" applyAlignment="1">
      <alignment horizontal="center" vertical="center" wrapText="1" readingOrder="1"/>
    </xf>
    <xf numFmtId="0" fontId="99" fillId="0" borderId="16" xfId="0" applyFont="1" applyBorder="1" applyAlignment="1">
      <alignment horizontal="left" vertical="center" wrapText="1"/>
    </xf>
    <xf numFmtId="0" fontId="100" fillId="0" borderId="16" xfId="0" applyFont="1" applyBorder="1" applyAlignment="1">
      <alignment horizontal="center" vertical="center"/>
    </xf>
    <xf numFmtId="0" fontId="99" fillId="0" borderId="16" xfId="0" applyFont="1" applyBorder="1" applyAlignment="1">
      <alignment horizontal="center" vertical="center" wrapText="1"/>
    </xf>
    <xf numFmtId="0" fontId="99" fillId="0" borderId="22" xfId="714" applyFont="1" applyBorder="1" applyAlignment="1" applyProtection="1">
      <alignment horizontal="center" vertical="center" wrapText="1" readingOrder="1"/>
      <protection locked="0"/>
    </xf>
    <xf numFmtId="0" fontId="100" fillId="0" borderId="22" xfId="0" applyFont="1" applyBorder="1" applyAlignment="1">
      <alignment horizontal="center" vertical="center"/>
    </xf>
    <xf numFmtId="1" fontId="101" fillId="0" borderId="22" xfId="0" applyNumberFormat="1" applyFont="1" applyBorder="1" applyAlignment="1">
      <alignment horizontal="center" vertical="center"/>
    </xf>
    <xf numFmtId="0" fontId="99" fillId="0" borderId="16" xfId="0" applyFont="1" applyBorder="1" applyAlignment="1">
      <alignment horizontal="center" vertical="center"/>
    </xf>
    <xf numFmtId="0" fontId="100" fillId="0" borderId="22" xfId="5875" applyFont="1" applyBorder="1" applyAlignment="1" applyProtection="1">
      <alignment horizontal="center" vertical="center" wrapText="1" readingOrder="1"/>
      <protection locked="0"/>
    </xf>
    <xf numFmtId="0" fontId="0" fillId="0" borderId="0" xfId="0"/>
    <xf numFmtId="0" fontId="8" fillId="0" borderId="32" xfId="0" applyFont="1" applyFill="1" applyBorder="1" applyAlignment="1" applyProtection="1">
      <alignment horizontal="center" vertical="center" wrapText="1" readingOrder="1"/>
      <protection locked="0" hidden="1"/>
    </xf>
    <xf numFmtId="0" fontId="101" fillId="0" borderId="6" xfId="0" applyFont="1" applyBorder="1" applyAlignment="1">
      <alignment horizontal="center" vertical="center"/>
    </xf>
    <xf numFmtId="0" fontId="100" fillId="6" borderId="6" xfId="0" applyFont="1" applyFill="1" applyBorder="1" applyAlignment="1">
      <alignment horizontal="center" vertical="center"/>
    </xf>
    <xf numFmtId="0" fontId="100" fillId="0" borderId="6" xfId="0" applyFont="1" applyBorder="1" applyAlignment="1">
      <alignment horizontal="center" vertical="center"/>
    </xf>
    <xf numFmtId="0" fontId="100" fillId="0" borderId="6" xfId="5875" applyFont="1" applyBorder="1" applyAlignment="1" applyProtection="1">
      <alignment horizontal="center" vertical="center" wrapText="1" readingOrder="1"/>
      <protection locked="0"/>
    </xf>
    <xf numFmtId="0" fontId="31" fillId="0" borderId="10" xfId="0" applyFont="1" applyFill="1" applyBorder="1" applyAlignment="1">
      <alignment vertical="center" wrapText="1" readingOrder="1"/>
    </xf>
    <xf numFmtId="0" fontId="31" fillId="0" borderId="16" xfId="0" applyFont="1" applyFill="1" applyBorder="1" applyAlignment="1">
      <alignment vertical="center" wrapText="1" readingOrder="1"/>
    </xf>
    <xf numFmtId="0" fontId="101" fillId="6" borderId="21" xfId="0" applyFont="1" applyFill="1" applyBorder="1" applyAlignment="1" applyProtection="1">
      <alignment horizontal="center" vertical="center" wrapText="1" readingOrder="1"/>
      <protection locked="0"/>
    </xf>
    <xf numFmtId="0" fontId="101" fillId="0" borderId="21" xfId="0" applyFont="1" applyBorder="1" applyAlignment="1" applyProtection="1">
      <alignment horizontal="center" vertical="center" wrapText="1" readingOrder="1"/>
      <protection locked="0" hidden="1"/>
    </xf>
    <xf numFmtId="0" fontId="101" fillId="0" borderId="6" xfId="0" applyFont="1" applyBorder="1" applyAlignment="1" applyProtection="1">
      <alignment horizontal="center" vertical="center" wrapText="1" readingOrder="1"/>
      <protection locked="0" hidden="1"/>
    </xf>
    <xf numFmtId="0" fontId="104" fillId="0" borderId="6" xfId="257" applyFont="1" applyFill="1" applyBorder="1" applyAlignment="1" applyProtection="1">
      <alignment horizontal="center" vertical="center" wrapText="1" readingOrder="1"/>
      <protection locked="0" hidden="1"/>
    </xf>
    <xf numFmtId="0" fontId="104" fillId="0" borderId="22" xfId="257" applyFont="1" applyFill="1" applyBorder="1" applyAlignment="1">
      <alignment horizontal="center" vertical="center" readingOrder="1"/>
    </xf>
    <xf numFmtId="0" fontId="99" fillId="0" borderId="48" xfId="714" applyFont="1" applyFill="1" applyBorder="1"/>
    <xf numFmtId="2" fontId="100" fillId="6" borderId="6" xfId="0" applyNumberFormat="1" applyFont="1" applyFill="1" applyBorder="1" applyAlignment="1" applyProtection="1">
      <alignment horizontal="center" vertical="center" wrapText="1" readingOrder="1"/>
      <protection locked="0"/>
    </xf>
    <xf numFmtId="4" fontId="101" fillId="0" borderId="6" xfId="464" applyNumberFormat="1" applyFont="1" applyBorder="1" applyAlignment="1">
      <alignment horizontal="center" vertical="center"/>
    </xf>
    <xf numFmtId="2" fontId="101" fillId="0" borderId="6" xfId="0" applyNumberFormat="1" applyFont="1" applyFill="1" applyBorder="1" applyAlignment="1">
      <alignment horizontal="center" vertical="center" readingOrder="1"/>
    </xf>
    <xf numFmtId="2" fontId="101" fillId="6" borderId="6" xfId="844" applyNumberFormat="1" applyFont="1" applyFill="1" applyBorder="1" applyAlignment="1" applyProtection="1">
      <alignment horizontal="center" vertical="center" wrapText="1" readingOrder="1"/>
      <protection locked="0" hidden="1"/>
    </xf>
    <xf numFmtId="2" fontId="100" fillId="6" borderId="6" xfId="844" applyNumberFormat="1" applyFont="1" applyFill="1" applyBorder="1" applyAlignment="1" applyProtection="1">
      <alignment horizontal="center" vertical="center" wrapText="1" readingOrder="1"/>
      <protection locked="0" hidden="1"/>
    </xf>
    <xf numFmtId="2" fontId="101" fillId="0" borderId="6" xfId="0" applyNumberFormat="1" applyFont="1" applyFill="1" applyBorder="1" applyAlignment="1" applyProtection="1">
      <alignment horizontal="center" vertical="center" wrapText="1" readingOrder="1"/>
      <protection locked="0" hidden="1"/>
    </xf>
    <xf numFmtId="49" fontId="92" fillId="6" borderId="32" xfId="0" applyNumberFormat="1" applyFont="1" applyFill="1" applyBorder="1" applyAlignment="1" applyProtection="1">
      <alignment horizontal="center" vertical="center" wrapText="1" readingOrder="1"/>
      <protection locked="0" hidden="1"/>
    </xf>
    <xf numFmtId="49" fontId="26" fillId="6" borderId="32" xfId="0" applyNumberFormat="1" applyFont="1" applyFill="1" applyBorder="1" applyAlignment="1" applyProtection="1">
      <alignment horizontal="center" vertical="center" wrapText="1" readingOrder="1"/>
      <protection locked="0" hidden="1"/>
    </xf>
    <xf numFmtId="0" fontId="104" fillId="6" borderId="6" xfId="257" applyNumberFormat="1" applyFont="1" applyFill="1" applyBorder="1" applyAlignment="1">
      <alignment horizontal="center" vertical="center" wrapText="1"/>
    </xf>
    <xf numFmtId="191" fontId="121" fillId="6" borderId="6" xfId="725" applyNumberFormat="1" applyFont="1" applyFill="1" applyBorder="1" applyAlignment="1">
      <alignment horizontal="left" vertical="center" wrapText="1"/>
    </xf>
    <xf numFmtId="2" fontId="101" fillId="6" borderId="6" xfId="0" applyNumberFormat="1" applyFont="1" applyFill="1" applyBorder="1" applyAlignment="1" applyProtection="1">
      <alignment horizontal="center" vertical="center" wrapText="1" readingOrder="1"/>
      <protection locked="0" hidden="1"/>
    </xf>
    <xf numFmtId="0" fontId="101" fillId="6" borderId="21" xfId="0" applyNumberFormat="1" applyFont="1" applyFill="1" applyBorder="1" applyAlignment="1" applyProtection="1">
      <alignment horizontal="center" vertical="center" wrapText="1" readingOrder="1"/>
      <protection locked="0" hidden="1"/>
    </xf>
    <xf numFmtId="0" fontId="92" fillId="6" borderId="32" xfId="0" applyNumberFormat="1" applyFont="1" applyFill="1" applyBorder="1" applyAlignment="1" applyProtection="1">
      <alignment horizontal="center" vertical="center" wrapText="1" readingOrder="1"/>
      <protection locked="0" hidden="1"/>
    </xf>
    <xf numFmtId="0" fontId="26" fillId="6" borderId="32" xfId="0" applyNumberFormat="1" applyFont="1" applyFill="1" applyBorder="1" applyAlignment="1" applyProtection="1">
      <alignment horizontal="center" vertical="center" wrapText="1" readingOrder="1"/>
      <protection locked="0" hidden="1"/>
    </xf>
    <xf numFmtId="0" fontId="27" fillId="6" borderId="32" xfId="0" applyFont="1" applyFill="1" applyBorder="1" applyAlignment="1" applyProtection="1">
      <alignment horizontal="center" vertical="center" wrapText="1" readingOrder="1"/>
      <protection locked="0" hidden="1"/>
    </xf>
    <xf numFmtId="0" fontId="121" fillId="6" borderId="6" xfId="370" applyFont="1" applyFill="1" applyBorder="1" applyAlignment="1">
      <alignment vertical="center" wrapText="1"/>
    </xf>
    <xf numFmtId="0" fontId="121" fillId="6" borderId="6" xfId="370" applyFont="1" applyFill="1" applyBorder="1" applyAlignment="1">
      <alignment vertical="center"/>
    </xf>
    <xf numFmtId="2" fontId="101" fillId="0" borderId="22" xfId="0" applyNumberFormat="1" applyFont="1" applyFill="1" applyBorder="1" applyAlignment="1" applyProtection="1">
      <alignment vertical="center" wrapText="1" readingOrder="1"/>
      <protection locked="0" hidden="1"/>
    </xf>
    <xf numFmtId="2" fontId="101" fillId="0" borderId="6" xfId="0" applyNumberFormat="1" applyFont="1" applyFill="1" applyBorder="1" applyAlignment="1" applyProtection="1">
      <alignment vertical="center" wrapText="1" readingOrder="1"/>
      <protection locked="0" hidden="1"/>
    </xf>
    <xf numFmtId="4" fontId="100" fillId="0" borderId="56" xfId="0" applyNumberFormat="1" applyFont="1" applyFill="1" applyBorder="1" applyAlignment="1" applyProtection="1">
      <alignment vertical="center" wrapText="1" readingOrder="1"/>
      <protection locked="0" hidden="1"/>
    </xf>
    <xf numFmtId="0" fontId="101" fillId="6" borderId="14" xfId="0" applyFont="1" applyFill="1" applyBorder="1" applyAlignment="1" applyProtection="1">
      <alignment horizontal="center" vertical="center" wrapText="1" readingOrder="1"/>
      <protection locked="0" hidden="1"/>
    </xf>
    <xf numFmtId="0" fontId="101" fillId="0" borderId="14" xfId="0" applyFont="1" applyBorder="1" applyAlignment="1" applyProtection="1">
      <alignment horizontal="center" vertical="center" wrapText="1" readingOrder="1"/>
      <protection locked="0" hidden="1"/>
    </xf>
    <xf numFmtId="0" fontId="101" fillId="22" borderId="14" xfId="0" applyFont="1" applyFill="1" applyBorder="1" applyAlignment="1" applyProtection="1">
      <alignment horizontal="center" vertical="center" wrapText="1" readingOrder="1"/>
      <protection locked="0" hidden="1"/>
    </xf>
    <xf numFmtId="0" fontId="14" fillId="0" borderId="24" xfId="0" applyFont="1" applyBorder="1" applyAlignment="1" applyProtection="1">
      <alignment horizontal="center" vertical="center" wrapText="1" readingOrder="1"/>
      <protection locked="0"/>
    </xf>
    <xf numFmtId="0" fontId="14" fillId="0" borderId="15" xfId="464" applyFont="1" applyBorder="1" applyAlignment="1" applyProtection="1">
      <alignment horizontal="left" vertical="center" wrapText="1" readingOrder="1"/>
      <protection locked="0"/>
    </xf>
    <xf numFmtId="0" fontId="99" fillId="0" borderId="6" xfId="0" applyFont="1" applyFill="1" applyBorder="1" applyAlignment="1">
      <alignment vertical="center" wrapText="1" readingOrder="1"/>
    </xf>
    <xf numFmtId="0" fontId="134" fillId="0" borderId="6" xfId="0" applyFont="1" applyFill="1" applyBorder="1" applyAlignment="1" applyProtection="1">
      <alignment horizontal="left" vertical="center" wrapText="1" readingOrder="1"/>
      <protection locked="0" hidden="1"/>
    </xf>
    <xf numFmtId="0" fontId="103" fillId="6" borderId="23" xfId="0" applyFont="1" applyFill="1" applyBorder="1" applyAlignment="1" applyProtection="1">
      <alignment vertical="center" wrapText="1" readingOrder="1"/>
      <protection locked="0"/>
    </xf>
    <xf numFmtId="0" fontId="187" fillId="0" borderId="16" xfId="0" applyFont="1" applyBorder="1" applyAlignment="1" applyProtection="1">
      <alignment horizontal="center" vertical="center" wrapText="1" readingOrder="1"/>
      <protection locked="0"/>
    </xf>
    <xf numFmtId="0" fontId="186" fillId="6" borderId="0" xfId="0" applyFont="1" applyFill="1" applyAlignment="1" applyProtection="1">
      <alignment vertical="center" wrapText="1" readingOrder="1"/>
      <protection locked="0"/>
    </xf>
    <xf numFmtId="0" fontId="109" fillId="0" borderId="0" xfId="0" applyFont="1" applyBorder="1" applyAlignment="1" applyProtection="1">
      <alignment vertical="center" wrapText="1" readingOrder="1"/>
      <protection locked="0"/>
    </xf>
    <xf numFmtId="0" fontId="109" fillId="0" borderId="0" xfId="0" applyFont="1" applyAlignment="1" applyProtection="1">
      <alignment vertical="center" wrapText="1" readingOrder="1"/>
      <protection locked="0"/>
    </xf>
    <xf numFmtId="0" fontId="188" fillId="0" borderId="16" xfId="0" applyFont="1" applyBorder="1" applyAlignment="1" applyProtection="1">
      <alignment horizontal="center" vertical="center" wrapText="1" readingOrder="1"/>
      <protection locked="0"/>
    </xf>
    <xf numFmtId="1" fontId="109" fillId="0" borderId="6" xfId="0" applyNumberFormat="1" applyFont="1" applyBorder="1" applyAlignment="1" applyProtection="1">
      <alignment vertical="center" wrapText="1" readingOrder="1"/>
      <protection locked="0"/>
    </xf>
    <xf numFmtId="0" fontId="101" fillId="22" borderId="0" xfId="0" applyFont="1" applyFill="1" applyBorder="1" applyAlignment="1" applyProtection="1">
      <alignment horizontal="center" vertical="center" wrapText="1" readingOrder="1"/>
      <protection locked="0"/>
    </xf>
    <xf numFmtId="0" fontId="4" fillId="6" borderId="6" xfId="0" applyFont="1" applyFill="1" applyBorder="1" applyAlignment="1" applyProtection="1">
      <alignment horizontal="center" vertical="center" wrapText="1" readingOrder="1"/>
      <protection locked="0" hidden="1"/>
    </xf>
    <xf numFmtId="0" fontId="4" fillId="0" borderId="6" xfId="0" applyFont="1" applyBorder="1" applyAlignment="1" applyProtection="1">
      <alignment horizontal="center" vertical="center" wrapText="1" readingOrder="1"/>
      <protection locked="0" hidden="1"/>
    </xf>
    <xf numFmtId="0" fontId="4" fillId="0" borderId="6" xfId="0" applyFont="1" applyBorder="1" applyAlignment="1" applyProtection="1">
      <alignment horizontal="center" vertical="center" wrapText="1"/>
      <protection locked="0" hidden="1"/>
    </xf>
    <xf numFmtId="49" fontId="4" fillId="0" borderId="6" xfId="374" applyNumberFormat="1" applyFont="1" applyBorder="1" applyAlignment="1">
      <alignment horizontal="center" vertical="center" wrapText="1" readingOrder="1"/>
    </xf>
    <xf numFmtId="0" fontId="4" fillId="0" borderId="22" xfId="0" applyFont="1" applyBorder="1" applyAlignment="1" applyProtection="1">
      <alignment horizontal="center" vertical="center" wrapText="1" readingOrder="1"/>
      <protection locked="0" hidden="1"/>
    </xf>
    <xf numFmtId="0" fontId="4" fillId="0" borderId="8" xfId="0" applyFont="1" applyBorder="1" applyAlignment="1" applyProtection="1">
      <alignment horizontal="center" vertical="center" wrapText="1"/>
      <protection locked="0" hidden="1"/>
    </xf>
    <xf numFmtId="0" fontId="4" fillId="0" borderId="0" xfId="0" applyFont="1" applyAlignment="1" applyProtection="1">
      <alignment horizontal="left" vertical="center" wrapText="1" readingOrder="1"/>
      <protection locked="0"/>
    </xf>
    <xf numFmtId="0" fontId="4" fillId="0" borderId="6" xfId="0" applyFont="1" applyBorder="1" applyAlignment="1" applyProtection="1">
      <alignment horizontal="left" vertical="center" wrapText="1" readingOrder="1"/>
      <protection locked="0"/>
    </xf>
    <xf numFmtId="0" fontId="6" fillId="0" borderId="6" xfId="0" applyFont="1" applyFill="1" applyBorder="1" applyAlignment="1">
      <alignment horizontal="center" vertical="center"/>
    </xf>
    <xf numFmtId="0" fontId="92" fillId="0" borderId="6" xfId="0" applyFont="1" applyFill="1" applyBorder="1" applyAlignment="1">
      <alignment horizontal="center"/>
    </xf>
    <xf numFmtId="0" fontId="186" fillId="0" borderId="0" xfId="0" applyFont="1" applyFill="1"/>
    <xf numFmtId="0" fontId="189" fillId="0" borderId="0" xfId="0" applyFont="1" applyFill="1"/>
    <xf numFmtId="1" fontId="190" fillId="0" borderId="6" xfId="0" applyNumberFormat="1" applyFont="1" applyFill="1" applyBorder="1" applyAlignment="1" applyProtection="1">
      <alignment horizontal="center" vertical="center" wrapText="1" readingOrder="1"/>
      <protection locked="0"/>
    </xf>
    <xf numFmtId="1" fontId="189" fillId="0" borderId="6" xfId="0" applyNumberFormat="1" applyFont="1" applyFill="1" applyBorder="1" applyAlignment="1">
      <alignment horizontal="center" vertical="center" readingOrder="1"/>
    </xf>
    <xf numFmtId="1" fontId="189" fillId="0" borderId="6" xfId="0" applyNumberFormat="1" applyFont="1" applyFill="1" applyBorder="1" applyAlignment="1">
      <alignment horizontal="center" vertical="center"/>
    </xf>
    <xf numFmtId="1" fontId="187" fillId="0" borderId="6" xfId="0" applyNumberFormat="1" applyFont="1" applyFill="1" applyBorder="1" applyAlignment="1" applyProtection="1">
      <alignment horizontal="center" vertical="center" wrapText="1" readingOrder="1"/>
      <protection locked="0"/>
    </xf>
    <xf numFmtId="0" fontId="96" fillId="6" borderId="0" xfId="369" applyFill="1"/>
    <xf numFmtId="3" fontId="100" fillId="6" borderId="6" xfId="369" applyNumberFormat="1" applyFont="1" applyFill="1" applyBorder="1" applyAlignment="1">
      <alignment horizontal="center" vertical="center" wrapText="1" readingOrder="1"/>
    </xf>
    <xf numFmtId="0" fontId="101" fillId="6" borderId="21" xfId="369" applyFont="1" applyFill="1" applyBorder="1" applyAlignment="1" applyProtection="1">
      <alignment horizontal="center" vertical="center" wrapText="1" readingOrder="1"/>
      <protection locked="0"/>
    </xf>
    <xf numFmtId="0" fontId="22" fillId="6" borderId="6" xfId="369" applyFont="1" applyFill="1" applyBorder="1" applyAlignment="1" applyProtection="1">
      <alignment horizontal="center" vertical="center" wrapText="1" readingOrder="1"/>
      <protection locked="0"/>
    </xf>
    <xf numFmtId="0" fontId="22" fillId="6" borderId="6" xfId="369" applyFont="1" applyFill="1" applyBorder="1" applyAlignment="1" applyProtection="1">
      <alignment vertical="center" wrapText="1" readingOrder="1"/>
      <protection locked="0"/>
    </xf>
    <xf numFmtId="0" fontId="100" fillId="6" borderId="6" xfId="369" applyFont="1" applyFill="1" applyBorder="1" applyAlignment="1">
      <alignment horizontal="center" vertical="center"/>
    </xf>
    <xf numFmtId="0" fontId="106" fillId="6" borderId="6" xfId="257" applyFont="1" applyFill="1" applyBorder="1" applyAlignment="1" applyProtection="1">
      <alignment horizontal="left" vertical="center" wrapText="1" readingOrder="1"/>
      <protection locked="0" hidden="1"/>
    </xf>
    <xf numFmtId="0" fontId="121" fillId="6" borderId="6" xfId="369" applyFont="1" applyFill="1" applyBorder="1" applyAlignment="1" applyProtection="1">
      <alignment vertical="center" wrapText="1" readingOrder="1"/>
      <protection locked="0" hidden="1"/>
    </xf>
    <xf numFmtId="0" fontId="99" fillId="6" borderId="6" xfId="369" applyFont="1" applyFill="1" applyBorder="1" applyAlignment="1" applyProtection="1">
      <alignment horizontal="center" vertical="center" wrapText="1" readingOrder="1"/>
      <protection locked="0" hidden="1"/>
    </xf>
    <xf numFmtId="0" fontId="101" fillId="6" borderId="35" xfId="369" applyFont="1" applyFill="1" applyBorder="1" applyAlignment="1" applyProtection="1">
      <alignment horizontal="center" vertical="center" wrapText="1" readingOrder="1"/>
      <protection locked="0"/>
    </xf>
    <xf numFmtId="0" fontId="22" fillId="6" borderId="22" xfId="369" applyFont="1" applyFill="1" applyBorder="1" applyAlignment="1" applyProtection="1">
      <alignment horizontal="center" vertical="center" wrapText="1" readingOrder="1"/>
      <protection locked="0"/>
    </xf>
    <xf numFmtId="0" fontId="168" fillId="6" borderId="6" xfId="369" applyFont="1" applyFill="1" applyBorder="1" applyAlignment="1">
      <alignment horizontal="center" vertical="center" wrapText="1" readingOrder="1"/>
    </xf>
    <xf numFmtId="0" fontId="100" fillId="6" borderId="22" xfId="369" applyFont="1" applyFill="1" applyBorder="1" applyAlignment="1">
      <alignment horizontal="center" vertical="center"/>
    </xf>
    <xf numFmtId="0" fontId="96" fillId="6" borderId="6" xfId="369" applyFill="1" applyBorder="1" applyAlignment="1">
      <alignment vertical="center" wrapText="1" readingOrder="1"/>
    </xf>
    <xf numFmtId="0" fontId="121" fillId="6" borderId="6" xfId="369" applyFont="1" applyFill="1" applyBorder="1" applyAlignment="1">
      <alignment horizontal="left" vertical="center" wrapText="1" readingOrder="1"/>
    </xf>
    <xf numFmtId="0" fontId="10" fillId="6" borderId="22" xfId="369" applyFont="1" applyFill="1" applyBorder="1" applyAlignment="1" applyProtection="1">
      <alignment horizontal="center" vertical="center" wrapText="1" readingOrder="1"/>
      <protection locked="0"/>
    </xf>
    <xf numFmtId="0" fontId="100" fillId="6" borderId="22" xfId="369" applyFont="1" applyFill="1" applyBorder="1" applyAlignment="1">
      <alignment horizontal="center" vertical="center" wrapText="1"/>
    </xf>
    <xf numFmtId="0" fontId="100" fillId="6" borderId="6" xfId="369" applyFont="1" applyFill="1" applyBorder="1" applyAlignment="1">
      <alignment horizontal="center" vertical="center" wrapText="1"/>
    </xf>
    <xf numFmtId="0" fontId="122" fillId="6" borderId="6" xfId="369" applyFont="1" applyFill="1" applyBorder="1" applyAlignment="1">
      <alignment horizontal="left" vertical="top" wrapText="1"/>
    </xf>
    <xf numFmtId="0" fontId="99" fillId="6" borderId="22" xfId="369" applyFont="1" applyFill="1" applyBorder="1" applyAlignment="1" applyProtection="1">
      <alignment horizontal="center" vertical="center" wrapText="1" readingOrder="1"/>
      <protection locked="0" hidden="1"/>
    </xf>
    <xf numFmtId="0" fontId="106" fillId="6" borderId="22" xfId="257" applyFont="1" applyFill="1" applyBorder="1" applyAlignment="1" applyProtection="1">
      <alignment horizontal="left" vertical="center" wrapText="1" readingOrder="1"/>
      <protection locked="0" hidden="1"/>
    </xf>
    <xf numFmtId="0" fontId="122" fillId="6" borderId="22" xfId="369" applyFont="1" applyFill="1" applyBorder="1" applyAlignment="1">
      <alignment horizontal="left" vertical="top" wrapText="1"/>
    </xf>
    <xf numFmtId="0" fontId="96" fillId="6" borderId="29" xfId="369" applyFill="1" applyBorder="1" applyAlignment="1">
      <alignment horizontal="center" vertical="center" wrapText="1" readingOrder="1"/>
    </xf>
    <xf numFmtId="2" fontId="101" fillId="6" borderId="6" xfId="369" applyNumberFormat="1" applyFont="1" applyFill="1" applyBorder="1" applyAlignment="1">
      <alignment horizontal="center" vertical="center" wrapText="1" readingOrder="1"/>
    </xf>
    <xf numFmtId="0" fontId="101" fillId="6" borderId="6" xfId="369" applyFont="1" applyFill="1" applyBorder="1" applyAlignment="1" applyProtection="1">
      <alignment horizontal="center" vertical="center" wrapText="1" readingOrder="1"/>
      <protection locked="0"/>
    </xf>
    <xf numFmtId="0" fontId="122" fillId="6" borderId="6" xfId="369" applyFont="1" applyFill="1" applyBorder="1" applyAlignment="1" applyProtection="1">
      <alignment horizontal="left" vertical="center" wrapText="1" readingOrder="1"/>
      <protection locked="0" hidden="1"/>
    </xf>
    <xf numFmtId="0" fontId="96" fillId="6" borderId="6" xfId="369" applyFill="1" applyBorder="1" applyAlignment="1">
      <alignment horizontal="center" vertical="center"/>
    </xf>
    <xf numFmtId="0" fontId="191" fillId="6" borderId="6" xfId="369" applyFont="1" applyFill="1" applyBorder="1"/>
    <xf numFmtId="0" fontId="96" fillId="6" borderId="6" xfId="369" applyFill="1" applyBorder="1" applyAlignment="1">
      <alignment horizontal="center"/>
    </xf>
    <xf numFmtId="0" fontId="96" fillId="6" borderId="7" xfId="369" applyFill="1" applyBorder="1" applyAlignment="1">
      <alignment vertical="center" wrapText="1" readingOrder="1"/>
    </xf>
    <xf numFmtId="0" fontId="192" fillId="6" borderId="0" xfId="369" applyFont="1" applyFill="1"/>
    <xf numFmtId="3" fontId="194" fillId="6" borderId="6" xfId="369" applyNumberFormat="1" applyFont="1" applyFill="1" applyBorder="1" applyAlignment="1">
      <alignment horizontal="center" vertical="center" wrapText="1" readingOrder="1"/>
    </xf>
    <xf numFmtId="1" fontId="192" fillId="6" borderId="6" xfId="844" applyNumberFormat="1" applyFont="1" applyFill="1" applyBorder="1" applyAlignment="1" applyProtection="1">
      <alignment horizontal="center" vertical="center" wrapText="1" readingOrder="1"/>
      <protection locked="0" hidden="1"/>
    </xf>
    <xf numFmtId="0" fontId="14" fillId="0" borderId="29" xfId="464" applyFont="1" applyBorder="1" applyAlignment="1">
      <alignment horizontal="center" vertical="center" wrapText="1"/>
    </xf>
    <xf numFmtId="0" fontId="14" fillId="6" borderId="29" xfId="464" applyFont="1" applyFill="1" applyBorder="1" applyAlignment="1">
      <alignment horizontal="center" vertical="center" wrapText="1"/>
    </xf>
    <xf numFmtId="0" fontId="14" fillId="0" borderId="29" xfId="464" applyFont="1" applyBorder="1" applyAlignment="1" applyProtection="1">
      <alignment horizontal="center" vertical="center" wrapText="1" readingOrder="1"/>
      <protection locked="0" hidden="1"/>
    </xf>
    <xf numFmtId="0" fontId="11" fillId="0" borderId="29" xfId="464" applyFont="1" applyBorder="1" applyAlignment="1" applyProtection="1">
      <alignment horizontal="center" vertical="center" wrapText="1" readingOrder="1"/>
      <protection locked="0" hidden="1"/>
    </xf>
    <xf numFmtId="0" fontId="14" fillId="0" borderId="45" xfId="464" applyFont="1" applyBorder="1" applyAlignment="1" applyProtection="1">
      <alignment horizontal="center" vertical="center" wrapText="1" readingOrder="1"/>
      <protection locked="0" hidden="1"/>
    </xf>
    <xf numFmtId="0" fontId="11" fillId="0" borderId="45" xfId="464" applyFont="1" applyBorder="1" applyAlignment="1" applyProtection="1">
      <alignment horizontal="center" vertical="center" wrapText="1" readingOrder="1"/>
      <protection locked="0" hidden="1"/>
    </xf>
    <xf numFmtId="0" fontId="14" fillId="0" borderId="46" xfId="464" applyFont="1" applyBorder="1" applyAlignment="1" applyProtection="1">
      <alignment horizontal="center" vertical="center" wrapText="1" readingOrder="1"/>
      <protection locked="0" hidden="1"/>
    </xf>
    <xf numFmtId="3" fontId="187" fillId="0" borderId="6" xfId="464" applyNumberFormat="1" applyFont="1" applyBorder="1" applyAlignment="1" applyProtection="1">
      <alignment horizontal="center" vertical="center" wrapText="1" readingOrder="1"/>
      <protection locked="0"/>
    </xf>
    <xf numFmtId="0" fontId="186" fillId="0" borderId="0" xfId="464" applyFont="1" applyAlignment="1" applyProtection="1">
      <alignment vertical="center" wrapText="1" readingOrder="1"/>
      <protection locked="0" hidden="1"/>
    </xf>
    <xf numFmtId="0" fontId="189" fillId="0" borderId="0" xfId="464" applyFont="1" applyAlignment="1" applyProtection="1">
      <alignment vertical="center" wrapText="1" readingOrder="1"/>
      <protection locked="0"/>
    </xf>
    <xf numFmtId="3" fontId="189" fillId="0" borderId="0" xfId="464" applyNumberFormat="1" applyFont="1" applyAlignment="1" applyProtection="1">
      <alignment horizontal="center" vertical="center" wrapText="1" readingOrder="1"/>
      <protection locked="0"/>
    </xf>
    <xf numFmtId="3" fontId="189" fillId="0" borderId="6" xfId="464" applyNumberFormat="1" applyFont="1" applyBorder="1" applyAlignment="1" applyProtection="1">
      <alignment horizontal="center" vertical="center" wrapText="1" readingOrder="1"/>
      <protection locked="0"/>
    </xf>
    <xf numFmtId="3" fontId="190" fillId="0" borderId="6" xfId="464" applyNumberFormat="1" applyFont="1" applyBorder="1" applyAlignment="1" applyProtection="1">
      <alignment horizontal="center" vertical="center" wrapText="1" readingOrder="1"/>
      <protection locked="0"/>
    </xf>
    <xf numFmtId="3" fontId="189" fillId="0" borderId="6" xfId="464" applyNumberFormat="1" applyFont="1" applyBorder="1" applyAlignment="1">
      <alignment horizontal="center" vertical="center"/>
    </xf>
    <xf numFmtId="3" fontId="189" fillId="0" borderId="6" xfId="464" applyNumberFormat="1" applyFont="1" applyBorder="1" applyAlignment="1" applyProtection="1">
      <alignment horizontal="center" vertical="center"/>
      <protection locked="0" hidden="1"/>
    </xf>
    <xf numFmtId="0" fontId="6" fillId="0" borderId="6" xfId="464" applyFont="1" applyBorder="1" applyAlignment="1" applyProtection="1">
      <alignment horizontal="center" vertical="center" wrapText="1" readingOrder="1"/>
      <protection locked="0"/>
    </xf>
    <xf numFmtId="0" fontId="186" fillId="0" borderId="0" xfId="0" applyFont="1" applyFill="1" applyBorder="1" applyAlignment="1" applyProtection="1">
      <alignment vertical="center" wrapText="1" readingOrder="1"/>
      <protection locked="0"/>
    </xf>
    <xf numFmtId="0" fontId="189" fillId="0" borderId="0" xfId="0" applyFont="1" applyFill="1" applyBorder="1" applyAlignment="1" applyProtection="1">
      <alignment vertical="center" wrapText="1" readingOrder="1"/>
      <protection locked="0"/>
    </xf>
    <xf numFmtId="193" fontId="190" fillId="0" borderId="6" xfId="0" applyNumberFormat="1" applyFont="1" applyFill="1" applyBorder="1" applyAlignment="1" applyProtection="1">
      <alignment horizontal="center" vertical="center" wrapText="1" readingOrder="1"/>
      <protection locked="0"/>
    </xf>
    <xf numFmtId="1" fontId="189" fillId="0" borderId="6" xfId="0" applyNumberFormat="1" applyFont="1" applyFill="1" applyBorder="1" applyAlignment="1" applyProtection="1">
      <alignment vertical="center" wrapText="1" readingOrder="1"/>
      <protection locked="0" hidden="1"/>
    </xf>
    <xf numFmtId="1" fontId="189" fillId="0" borderId="6" xfId="0" applyNumberFormat="1" applyFont="1" applyFill="1" applyBorder="1" applyAlignment="1" applyProtection="1">
      <alignment horizontal="center" vertical="center" wrapText="1" readingOrder="1"/>
      <protection locked="0" hidden="1"/>
    </xf>
    <xf numFmtId="1" fontId="195" fillId="0" borderId="6" xfId="0" applyNumberFormat="1" applyFont="1" applyFill="1" applyBorder="1" applyAlignment="1" applyProtection="1">
      <alignment horizontal="center" vertical="center" wrapText="1" readingOrder="1"/>
      <protection locked="0" hidden="1"/>
    </xf>
    <xf numFmtId="193" fontId="189" fillId="0" borderId="0" xfId="0" applyNumberFormat="1" applyFont="1" applyFill="1"/>
    <xf numFmtId="193" fontId="187" fillId="0" borderId="6" xfId="0" applyNumberFormat="1" applyFont="1" applyFill="1" applyBorder="1" applyAlignment="1" applyProtection="1">
      <alignment horizontal="center" vertical="center" wrapText="1" readingOrder="1"/>
      <protection locked="0"/>
    </xf>
    <xf numFmtId="0" fontId="12" fillId="6" borderId="32" xfId="0" applyFont="1" applyFill="1" applyBorder="1" applyAlignment="1" applyProtection="1">
      <alignment horizontal="center" vertical="center" wrapText="1" readingOrder="1"/>
      <protection locked="0" hidden="1"/>
    </xf>
    <xf numFmtId="0" fontId="23" fillId="6" borderId="32" xfId="464" applyFont="1" applyFill="1" applyBorder="1" applyAlignment="1" applyProtection="1">
      <alignment horizontal="center" vertical="center" wrapText="1" readingOrder="1"/>
      <protection locked="0" hidden="1"/>
    </xf>
    <xf numFmtId="0" fontId="103" fillId="6" borderId="6" xfId="0" applyFont="1" applyFill="1" applyBorder="1" applyAlignment="1" applyProtection="1">
      <alignment horizontal="center" vertical="center" wrapText="1" readingOrder="1"/>
      <protection locked="0" hidden="1"/>
    </xf>
    <xf numFmtId="0" fontId="121" fillId="6" borderId="16" xfId="0" applyFont="1" applyFill="1" applyBorder="1" applyAlignment="1">
      <alignment horizontal="left" vertical="center" wrapText="1"/>
    </xf>
    <xf numFmtId="0" fontId="35" fillId="6" borderId="6" xfId="0" applyFont="1" applyFill="1" applyBorder="1" applyAlignment="1" applyProtection="1">
      <alignment horizontal="center" vertical="center" wrapText="1" readingOrder="1"/>
      <protection locked="0" hidden="1"/>
    </xf>
    <xf numFmtId="1" fontId="122" fillId="0" borderId="6" xfId="0" applyNumberFormat="1" applyFont="1" applyFill="1" applyBorder="1" applyAlignment="1" applyProtection="1">
      <alignment horizontal="center" vertical="center" wrapText="1" readingOrder="1"/>
      <protection locked="0" hidden="1"/>
    </xf>
    <xf numFmtId="0" fontId="104" fillId="6" borderId="6" xfId="257" applyNumberFormat="1" applyFont="1" applyFill="1" applyBorder="1" applyAlignment="1">
      <alignment horizontal="left" vertical="center" wrapText="1" indent="4"/>
    </xf>
    <xf numFmtId="0" fontId="92" fillId="6" borderId="32" xfId="374" applyFont="1" applyFill="1" applyBorder="1" applyAlignment="1">
      <alignment horizontal="center" vertical="center" readingOrder="1"/>
    </xf>
    <xf numFmtId="0" fontId="27" fillId="6" borderId="32" xfId="464" applyFont="1" applyFill="1" applyBorder="1" applyAlignment="1" applyProtection="1">
      <alignment horizontal="center" vertical="center" wrapText="1" readingOrder="1"/>
      <protection locked="0"/>
    </xf>
    <xf numFmtId="0" fontId="92" fillId="6" borderId="0" xfId="0" applyFont="1" applyFill="1" applyBorder="1" applyAlignment="1" applyProtection="1">
      <alignment vertical="center" wrapText="1" readingOrder="1"/>
      <protection locked="0"/>
    </xf>
    <xf numFmtId="0" fontId="121" fillId="6" borderId="6" xfId="0" applyFont="1" applyFill="1" applyBorder="1" applyAlignment="1">
      <alignment horizontal="left" vertical="center"/>
    </xf>
    <xf numFmtId="49" fontId="101" fillId="6" borderId="6" xfId="0" applyNumberFormat="1" applyFont="1" applyFill="1" applyBorder="1" applyAlignment="1" applyProtection="1">
      <alignment horizontal="center" vertical="center" wrapText="1" readingOrder="1"/>
      <protection locked="0" hidden="1"/>
    </xf>
    <xf numFmtId="49" fontId="92" fillId="6" borderId="6" xfId="0" applyNumberFormat="1" applyFont="1" applyFill="1" applyBorder="1" applyAlignment="1" applyProtection="1">
      <alignment horizontal="center" vertical="center" wrapText="1" readingOrder="1"/>
      <protection locked="0" hidden="1"/>
    </xf>
    <xf numFmtId="49" fontId="26" fillId="6" borderId="6" xfId="0" applyNumberFormat="1" applyFont="1" applyFill="1" applyBorder="1" applyAlignment="1" applyProtection="1">
      <alignment horizontal="center" vertical="center" wrapText="1" readingOrder="1"/>
      <protection locked="0" hidden="1"/>
    </xf>
    <xf numFmtId="0" fontId="92" fillId="0" borderId="6" xfId="0" applyNumberFormat="1" applyFont="1" applyFill="1" applyBorder="1" applyAlignment="1" applyProtection="1">
      <alignment horizontal="center" vertical="center" wrapText="1" readingOrder="1"/>
      <protection locked="0" hidden="1"/>
    </xf>
    <xf numFmtId="0" fontId="29" fillId="6" borderId="6" xfId="464" applyFont="1" applyFill="1" applyBorder="1" applyAlignment="1" applyProtection="1">
      <alignment horizontal="center" vertical="center" wrapText="1" readingOrder="1"/>
      <protection locked="0"/>
    </xf>
    <xf numFmtId="0" fontId="16" fillId="6" borderId="6" xfId="464" applyFont="1" applyFill="1" applyBorder="1" applyAlignment="1" applyProtection="1">
      <alignment horizontal="center" vertical="center" wrapText="1" readingOrder="1"/>
      <protection locked="0"/>
    </xf>
    <xf numFmtId="0" fontId="101" fillId="6" borderId="6" xfId="0" applyNumberFormat="1" applyFont="1" applyFill="1" applyBorder="1" applyAlignment="1" applyProtection="1">
      <alignment horizontal="center" vertical="center" wrapText="1" readingOrder="1"/>
      <protection locked="0" hidden="1"/>
    </xf>
    <xf numFmtId="0" fontId="5" fillId="6" borderId="6" xfId="0" applyNumberFormat="1" applyFont="1" applyFill="1" applyBorder="1" applyAlignment="1" applyProtection="1">
      <alignment horizontal="center" vertical="center" wrapText="1" readingOrder="1"/>
      <protection locked="0" hidden="1"/>
    </xf>
    <xf numFmtId="1" fontId="189" fillId="0" borderId="22" xfId="0" applyNumberFormat="1" applyFont="1" applyFill="1" applyBorder="1" applyAlignment="1" applyProtection="1">
      <alignment vertical="center" wrapText="1" readingOrder="1"/>
      <protection locked="0" hidden="1"/>
    </xf>
    <xf numFmtId="0" fontId="104" fillId="6" borderId="16" xfId="257" applyFont="1" applyFill="1" applyBorder="1" applyAlignment="1" applyProtection="1">
      <alignment horizontal="center" vertical="center" wrapText="1" readingOrder="1"/>
      <protection locked="0" hidden="1"/>
    </xf>
    <xf numFmtId="0" fontId="121" fillId="6" borderId="22" xfId="0" applyFont="1" applyFill="1" applyBorder="1" applyAlignment="1" applyProtection="1">
      <alignment vertical="top" wrapText="1" readingOrder="1"/>
      <protection locked="0" hidden="1"/>
    </xf>
    <xf numFmtId="0" fontId="4" fillId="6" borderId="16" xfId="0" applyFont="1" applyFill="1" applyBorder="1" applyAlignment="1" applyProtection="1">
      <alignment horizontal="center" vertical="center" wrapText="1" readingOrder="1"/>
      <protection locked="0" hidden="1"/>
    </xf>
    <xf numFmtId="3" fontId="123" fillId="0" borderId="6" xfId="0" applyNumberFormat="1" applyFont="1" applyFill="1" applyBorder="1" applyAlignment="1">
      <alignment horizontal="center" vertical="center" wrapText="1" readingOrder="1"/>
    </xf>
    <xf numFmtId="0" fontId="123" fillId="6" borderId="20" xfId="0" applyFont="1" applyFill="1" applyBorder="1" applyAlignment="1" applyProtection="1">
      <alignment horizontal="center" vertical="center" wrapText="1" readingOrder="1"/>
      <protection locked="0" hidden="1"/>
    </xf>
    <xf numFmtId="0" fontId="122" fillId="6" borderId="32" xfId="0" applyFont="1" applyFill="1" applyBorder="1" applyAlignment="1" applyProtection="1">
      <alignment horizontal="center" vertical="center" wrapText="1" readingOrder="1"/>
      <protection locked="0" hidden="1"/>
    </xf>
    <xf numFmtId="0" fontId="123" fillId="6" borderId="6" xfId="0" applyFont="1" applyFill="1" applyBorder="1" applyAlignment="1">
      <alignment horizontal="center" vertical="center" wrapText="1"/>
    </xf>
    <xf numFmtId="0" fontId="123" fillId="6" borderId="21" xfId="0" applyFont="1" applyFill="1" applyBorder="1" applyAlignment="1" applyProtection="1">
      <alignment horizontal="center" vertical="center" wrapText="1" readingOrder="1"/>
      <protection locked="0" hidden="1"/>
    </xf>
    <xf numFmtId="0" fontId="189" fillId="0" borderId="15" xfId="0" applyFont="1" applyFill="1" applyBorder="1" applyAlignment="1" applyProtection="1">
      <alignment vertical="center" wrapText="1" readingOrder="1"/>
      <protection locked="0"/>
    </xf>
    <xf numFmtId="3" fontId="189" fillId="0" borderId="6" xfId="0" applyNumberFormat="1" applyFont="1" applyFill="1" applyBorder="1" applyAlignment="1">
      <alignment horizontal="center" vertical="center" wrapText="1" readingOrder="1"/>
    </xf>
    <xf numFmtId="0" fontId="189" fillId="0" borderId="0" xfId="0" applyFont="1" applyFill="1" applyBorder="1" applyAlignment="1" applyProtection="1">
      <alignment vertical="center" wrapText="1" readingOrder="1"/>
      <protection locked="0" hidden="1"/>
    </xf>
    <xf numFmtId="3" fontId="189" fillId="0" borderId="22" xfId="0" applyNumberFormat="1" applyFont="1" applyFill="1" applyBorder="1" applyAlignment="1" applyProtection="1">
      <alignment vertical="center" wrapText="1" readingOrder="1"/>
      <protection locked="0" hidden="1"/>
    </xf>
    <xf numFmtId="3" fontId="195" fillId="0" borderId="22" xfId="0" applyNumberFormat="1" applyFont="1" applyFill="1" applyBorder="1" applyAlignment="1" applyProtection="1">
      <alignment horizontal="center" vertical="center" wrapText="1" readingOrder="1"/>
      <protection locked="0" hidden="1"/>
    </xf>
    <xf numFmtId="3" fontId="189" fillId="0" borderId="6" xfId="0" applyNumberFormat="1" applyFont="1" applyFill="1" applyBorder="1" applyAlignment="1" applyProtection="1">
      <alignment vertical="center" wrapText="1" readingOrder="1"/>
      <protection locked="0" hidden="1"/>
    </xf>
    <xf numFmtId="3" fontId="189" fillId="0" borderId="0" xfId="0" applyNumberFormat="1" applyFont="1" applyFill="1" applyBorder="1" applyAlignment="1" applyProtection="1">
      <alignment horizontal="center" vertical="center" wrapText="1" readingOrder="1"/>
      <protection locked="0"/>
    </xf>
    <xf numFmtId="3" fontId="189" fillId="0" borderId="29" xfId="0" applyNumberFormat="1" applyFont="1" applyFill="1" applyBorder="1" applyAlignment="1" applyProtection="1">
      <alignment horizontal="center" vertical="center" wrapText="1" readingOrder="1"/>
      <protection locked="0"/>
    </xf>
    <xf numFmtId="0" fontId="186" fillId="0" borderId="6" xfId="0" applyFont="1" applyFill="1" applyBorder="1" applyAlignment="1" applyProtection="1">
      <alignment vertical="center" wrapText="1" readingOrder="1"/>
      <protection locked="0"/>
    </xf>
    <xf numFmtId="0" fontId="107" fillId="6" borderId="6" xfId="0" applyFont="1" applyFill="1" applyBorder="1" applyAlignment="1" applyProtection="1">
      <alignment horizontal="center" vertical="center" wrapText="1" readingOrder="1"/>
      <protection locked="0"/>
    </xf>
    <xf numFmtId="0" fontId="134" fillId="6" borderId="6" xfId="0" applyFont="1" applyFill="1" applyBorder="1" applyAlignment="1" applyProtection="1">
      <alignment horizontal="left" vertical="top" wrapText="1" readingOrder="1"/>
      <protection locked="0" hidden="1"/>
    </xf>
    <xf numFmtId="2" fontId="101" fillId="6" borderId="22" xfId="0" applyNumberFormat="1" applyFont="1" applyFill="1" applyBorder="1" applyAlignment="1" applyProtection="1">
      <alignment vertical="center" wrapText="1" readingOrder="1"/>
      <protection locked="0" hidden="1"/>
    </xf>
    <xf numFmtId="0" fontId="134" fillId="6" borderId="6" xfId="0" applyFont="1" applyFill="1" applyBorder="1" applyAlignment="1" applyProtection="1">
      <alignment horizontal="left" vertical="center" wrapText="1" readingOrder="1"/>
      <protection locked="0" hidden="1"/>
    </xf>
    <xf numFmtId="0" fontId="122" fillId="6" borderId="6" xfId="0" applyFont="1" applyFill="1" applyBorder="1" applyAlignment="1" applyProtection="1">
      <alignment horizontal="center" vertical="center" wrapText="1" readingOrder="1"/>
      <protection locked="0" hidden="1"/>
    </xf>
    <xf numFmtId="0" fontId="134" fillId="6" borderId="6" xfId="0" applyNumberFormat="1" applyFont="1" applyFill="1" applyBorder="1" applyAlignment="1">
      <alignment horizontal="left" vertical="center" wrapText="1" shrinkToFit="1"/>
    </xf>
    <xf numFmtId="3" fontId="122" fillId="0" borderId="22" xfId="0" applyNumberFormat="1" applyFont="1" applyFill="1" applyBorder="1" applyAlignment="1" applyProtection="1">
      <alignment horizontal="center" vertical="center" wrapText="1" readingOrder="1"/>
      <protection locked="0" hidden="1"/>
    </xf>
    <xf numFmtId="0" fontId="100" fillId="0" borderId="12" xfId="0" applyFont="1" applyFill="1" applyBorder="1" applyAlignment="1">
      <alignment vertical="center" wrapText="1" readingOrder="1"/>
    </xf>
    <xf numFmtId="0" fontId="189" fillId="0" borderId="12" xfId="0" applyFont="1" applyFill="1" applyBorder="1" applyAlignment="1">
      <alignment vertical="center" wrapText="1" readingOrder="1"/>
    </xf>
    <xf numFmtId="3" fontId="189" fillId="0" borderId="56" xfId="0" applyNumberFormat="1" applyFont="1" applyFill="1" applyBorder="1" applyAlignment="1" applyProtection="1">
      <alignment vertical="center" wrapText="1" readingOrder="1"/>
      <protection locked="0" hidden="1"/>
    </xf>
    <xf numFmtId="0" fontId="196" fillId="0" borderId="0" xfId="0" applyFont="1"/>
    <xf numFmtId="1" fontId="189" fillId="0" borderId="6" xfId="0" applyNumberFormat="1" applyFont="1" applyBorder="1" applyAlignment="1">
      <alignment horizontal="center" vertical="center" wrapText="1"/>
    </xf>
    <xf numFmtId="1" fontId="189" fillId="0" borderId="6" xfId="0" applyNumberFormat="1" applyFont="1" applyBorder="1" applyAlignment="1">
      <alignment horizontal="center" vertical="center"/>
    </xf>
    <xf numFmtId="0" fontId="186" fillId="6" borderId="0" xfId="0" applyFont="1" applyFill="1"/>
    <xf numFmtId="0" fontId="7" fillId="0" borderId="6" xfId="0" applyFont="1" applyBorder="1" applyAlignment="1" applyProtection="1">
      <alignment horizontal="center" vertical="center" wrapText="1" readingOrder="1"/>
      <protection locked="0"/>
    </xf>
    <xf numFmtId="0" fontId="92" fillId="0" borderId="48" xfId="0" applyFont="1" applyFill="1" applyBorder="1"/>
    <xf numFmtId="0" fontId="14" fillId="0" borderId="48" xfId="464" applyFont="1" applyBorder="1" applyAlignment="1" applyProtection="1">
      <alignment vertical="center" wrapText="1" readingOrder="1"/>
      <protection locked="0"/>
    </xf>
    <xf numFmtId="0" fontId="99" fillId="0" borderId="0" xfId="0" applyFont="1" applyAlignment="1">
      <alignment horizontal="center"/>
    </xf>
    <xf numFmtId="0" fontId="100" fillId="0" borderId="19" xfId="0" applyFont="1" applyBorder="1" applyAlignment="1">
      <alignment horizontal="center" vertical="center"/>
    </xf>
    <xf numFmtId="2" fontId="99" fillId="23" borderId="29" xfId="714" applyNumberFormat="1" applyFont="1" applyFill="1" applyBorder="1" applyAlignment="1">
      <alignment horizontal="center" readingOrder="1"/>
    </xf>
    <xf numFmtId="1" fontId="200" fillId="23" borderId="6" xfId="0" applyNumberFormat="1" applyFont="1" applyFill="1" applyBorder="1" applyAlignment="1">
      <alignment horizontal="center" vertical="center"/>
    </xf>
    <xf numFmtId="0" fontId="199" fillId="6" borderId="0" xfId="0" applyFont="1" applyFill="1" applyAlignment="1">
      <alignment horizontal="center" vertical="center"/>
    </xf>
    <xf numFmtId="0" fontId="189" fillId="0" borderId="0" xfId="0" applyFont="1"/>
    <xf numFmtId="0" fontId="3" fillId="0" borderId="6" xfId="0" applyFont="1" applyBorder="1" applyAlignment="1">
      <alignment horizontal="center" vertical="center"/>
    </xf>
    <xf numFmtId="0" fontId="3" fillId="0" borderId="6" xfId="0" applyFont="1" applyBorder="1"/>
    <xf numFmtId="2" fontId="118" fillId="0" borderId="6" xfId="0" applyNumberFormat="1" applyFont="1" applyBorder="1" applyAlignment="1">
      <alignment horizontal="center" vertical="center" wrapText="1"/>
    </xf>
    <xf numFmtId="0" fontId="3" fillId="0" borderId="0" xfId="0" applyFont="1"/>
    <xf numFmtId="0" fontId="122" fillId="0" borderId="6" xfId="0" applyFont="1" applyBorder="1" applyAlignment="1">
      <alignment horizontal="left" vertical="center" wrapText="1"/>
    </xf>
    <xf numFmtId="0" fontId="100" fillId="22" borderId="0" xfId="0" applyFont="1" applyFill="1" applyAlignment="1">
      <alignment horizontal="center" vertical="center"/>
    </xf>
    <xf numFmtId="1" fontId="118" fillId="0" borderId="6" xfId="0" applyNumberFormat="1" applyFont="1" applyBorder="1" applyAlignment="1">
      <alignment horizontal="center" vertical="center"/>
    </xf>
    <xf numFmtId="0" fontId="99" fillId="0" borderId="8" xfId="0" applyFont="1" applyBorder="1" applyAlignment="1">
      <alignment horizontal="center" vertical="center"/>
    </xf>
    <xf numFmtId="0" fontId="100" fillId="0" borderId="8" xfId="0" applyFont="1" applyBorder="1" applyAlignment="1">
      <alignment horizontal="center" vertical="center"/>
    </xf>
    <xf numFmtId="0" fontId="99" fillId="0" borderId="8" xfId="0" applyFont="1" applyBorder="1"/>
    <xf numFmtId="0" fontId="122" fillId="0" borderId="8" xfId="0" applyFont="1" applyBorder="1" applyAlignment="1">
      <alignment wrapText="1"/>
    </xf>
    <xf numFmtId="0" fontId="121" fillId="0" borderId="6" xfId="0" applyFont="1" applyBorder="1" applyAlignment="1">
      <alignment vertical="center" wrapText="1" readingOrder="1"/>
    </xf>
    <xf numFmtId="0" fontId="101" fillId="22" borderId="0" xfId="0" applyFont="1" applyFill="1" applyAlignment="1">
      <alignment horizontal="center" vertical="center"/>
    </xf>
    <xf numFmtId="0" fontId="3" fillId="6" borderId="6" xfId="0" applyFont="1" applyFill="1" applyBorder="1" applyAlignment="1">
      <alignment horizontal="left" vertical="center" wrapText="1"/>
    </xf>
    <xf numFmtId="0" fontId="99" fillId="22" borderId="0" xfId="714" applyFont="1" applyFill="1" applyAlignment="1">
      <alignment readingOrder="1"/>
    </xf>
    <xf numFmtId="0" fontId="105" fillId="22" borderId="0" xfId="714" applyFont="1" applyFill="1" applyAlignment="1" applyProtection="1">
      <alignment horizontal="center" vertical="center" wrapText="1" readingOrder="1"/>
      <protection locked="0" hidden="1"/>
    </xf>
    <xf numFmtId="0" fontId="189" fillId="0" borderId="0" xfId="714" applyFont="1"/>
    <xf numFmtId="0" fontId="100" fillId="22" borderId="0" xfId="0" applyFont="1" applyFill="1" applyAlignment="1">
      <alignment horizontal="center" vertical="center" wrapText="1"/>
    </xf>
    <xf numFmtId="0" fontId="140" fillId="24" borderId="0" xfId="0" applyFont="1" applyFill="1" applyAlignment="1">
      <alignment horizontal="center" vertical="center"/>
    </xf>
    <xf numFmtId="0" fontId="99" fillId="0" borderId="0" xfId="0" applyFont="1" applyAlignment="1" applyProtection="1">
      <alignment vertical="center" wrapText="1" readingOrder="1"/>
      <protection locked="0"/>
    </xf>
    <xf numFmtId="0" fontId="189" fillId="0" borderId="0" xfId="0" applyFont="1" applyAlignment="1" applyProtection="1">
      <alignment vertical="center" wrapText="1" readingOrder="1"/>
      <protection locked="0"/>
    </xf>
    <xf numFmtId="1" fontId="181" fillId="0" borderId="6" xfId="0" applyNumberFormat="1" applyFont="1" applyBorder="1" applyAlignment="1">
      <alignment horizontal="center" vertical="center"/>
    </xf>
    <xf numFmtId="1" fontId="201" fillId="0" borderId="6" xfId="0" applyNumberFormat="1" applyFont="1" applyBorder="1" applyAlignment="1">
      <alignment horizontal="center" vertical="center"/>
    </xf>
    <xf numFmtId="1" fontId="190" fillId="0" borderId="6" xfId="0" applyNumberFormat="1" applyFont="1" applyBorder="1" applyAlignment="1">
      <alignment horizontal="center" vertical="center"/>
    </xf>
    <xf numFmtId="0" fontId="100" fillId="0" borderId="21" xfId="0" applyFont="1" applyBorder="1" applyAlignment="1">
      <alignment horizontal="center" vertical="center"/>
    </xf>
    <xf numFmtId="0" fontId="100" fillId="0" borderId="6" xfId="0" applyFont="1" applyBorder="1" applyAlignment="1">
      <alignment horizontal="center" vertical="center"/>
    </xf>
    <xf numFmtId="0" fontId="186" fillId="0" borderId="0" xfId="0" applyFont="1"/>
    <xf numFmtId="2" fontId="100" fillId="0" borderId="6" xfId="0" applyNumberFormat="1" applyFont="1" applyBorder="1" applyAlignment="1">
      <alignment horizontal="center" vertical="center"/>
    </xf>
    <xf numFmtId="0" fontId="110" fillId="0" borderId="0" xfId="0" applyFont="1"/>
    <xf numFmtId="1" fontId="110" fillId="0" borderId="6" xfId="0" applyNumberFormat="1" applyFont="1" applyBorder="1" applyAlignment="1">
      <alignment horizontal="center" vertical="center"/>
    </xf>
    <xf numFmtId="0" fontId="119" fillId="6" borderId="6" xfId="0" applyFont="1" applyFill="1" applyBorder="1" applyAlignment="1">
      <alignment horizontal="left" vertical="center" wrapText="1"/>
    </xf>
    <xf numFmtId="0" fontId="138" fillId="6" borderId="6" xfId="0" applyFont="1" applyFill="1" applyBorder="1" applyAlignment="1">
      <alignment horizontal="left" vertical="center" wrapText="1"/>
    </xf>
    <xf numFmtId="0" fontId="91" fillId="6" borderId="6" xfId="0" applyFont="1" applyFill="1" applyBorder="1" applyAlignment="1">
      <alignment horizontal="left" vertical="center" wrapText="1"/>
    </xf>
    <xf numFmtId="0" fontId="122" fillId="0" borderId="6" xfId="0" applyFont="1" applyBorder="1" applyAlignment="1">
      <alignment wrapText="1"/>
    </xf>
    <xf numFmtId="0" fontId="100" fillId="0" borderId="0" xfId="0" applyFont="1" applyAlignment="1">
      <alignment horizontal="center" vertical="center"/>
    </xf>
    <xf numFmtId="0" fontId="99" fillId="0" borderId="0" xfId="0" applyFont="1" applyAlignment="1">
      <alignment horizontal="center" vertical="center"/>
    </xf>
    <xf numFmtId="1" fontId="100" fillId="0" borderId="0" xfId="0" applyNumberFormat="1" applyFont="1" applyAlignment="1">
      <alignment horizontal="center" vertical="center"/>
    </xf>
    <xf numFmtId="1" fontId="189" fillId="0" borderId="0" xfId="0" applyNumberFormat="1" applyFont="1" applyAlignment="1">
      <alignment horizontal="center" vertical="center"/>
    </xf>
    <xf numFmtId="1" fontId="197" fillId="0" borderId="6" xfId="0" applyNumberFormat="1" applyFont="1" applyBorder="1" applyAlignment="1">
      <alignment horizontal="center" vertical="center"/>
    </xf>
    <xf numFmtId="0" fontId="100" fillId="0" borderId="21" xfId="0" applyFont="1" applyBorder="1" applyAlignment="1" applyProtection="1">
      <alignment horizontal="center" vertical="center" wrapText="1" readingOrder="1"/>
      <protection locked="0"/>
    </xf>
    <xf numFmtId="0" fontId="121" fillId="0" borderId="6" xfId="0" applyFont="1" applyBorder="1" applyAlignment="1">
      <alignment horizontal="left" vertical="top" wrapText="1" readingOrder="1"/>
    </xf>
    <xf numFmtId="0" fontId="101" fillId="0" borderId="6" xfId="0" applyFont="1" applyBorder="1" applyAlignment="1">
      <alignment horizontal="center" vertical="center" wrapText="1" readingOrder="1"/>
    </xf>
    <xf numFmtId="0" fontId="101" fillId="0" borderId="21" xfId="0" applyFont="1" applyBorder="1" applyAlignment="1">
      <alignment horizontal="center" vertical="center"/>
    </xf>
    <xf numFmtId="0" fontId="101" fillId="0" borderId="6" xfId="0" applyFont="1" applyBorder="1" applyAlignment="1">
      <alignment horizontal="center" vertical="center"/>
    </xf>
    <xf numFmtId="0" fontId="3" fillId="0" borderId="6" xfId="0" applyFont="1" applyBorder="1" applyAlignment="1">
      <alignment horizontal="left" vertical="center" wrapText="1"/>
    </xf>
    <xf numFmtId="2" fontId="118" fillId="0" borderId="6" xfId="0" applyNumberFormat="1" applyFont="1" applyBorder="1" applyAlignment="1">
      <alignment horizontal="center" vertical="center"/>
    </xf>
    <xf numFmtId="0" fontId="121" fillId="0" borderId="0" xfId="0" applyFont="1" applyAlignment="1">
      <alignment vertical="center" readingOrder="1"/>
    </xf>
    <xf numFmtId="1" fontId="189" fillId="0" borderId="0" xfId="0" applyNumberFormat="1" applyFont="1"/>
    <xf numFmtId="0" fontId="0" fillId="0" borderId="6" xfId="0" applyBorder="1" applyAlignment="1">
      <alignment horizontal="center"/>
    </xf>
    <xf numFmtId="1" fontId="105" fillId="0" borderId="6" xfId="714" applyNumberFormat="1" applyFont="1" applyBorder="1" applyAlignment="1" applyProtection="1">
      <alignment horizontal="center" vertical="center" wrapText="1" readingOrder="1"/>
      <protection locked="0"/>
    </xf>
    <xf numFmtId="1" fontId="99" fillId="0" borderId="6" xfId="714" applyNumberFormat="1" applyFont="1" applyBorder="1" applyAlignment="1">
      <alignment horizontal="center" vertical="center"/>
    </xf>
    <xf numFmtId="1" fontId="190" fillId="0" borderId="6" xfId="714" applyNumberFormat="1" applyFont="1" applyBorder="1" applyAlignment="1" applyProtection="1">
      <alignment horizontal="center" vertical="center" wrapText="1" readingOrder="1"/>
      <protection locked="0"/>
    </xf>
    <xf numFmtId="0" fontId="198" fillId="0" borderId="0" xfId="0" applyFont="1"/>
    <xf numFmtId="0" fontId="100" fillId="0" borderId="21" xfId="714" applyFont="1" applyBorder="1" applyAlignment="1" applyProtection="1">
      <alignment horizontal="center" vertical="center" wrapText="1" readingOrder="1"/>
      <protection locked="0"/>
    </xf>
    <xf numFmtId="0" fontId="202" fillId="0" borderId="0" xfId="0" applyFont="1"/>
    <xf numFmtId="0" fontId="99" fillId="0" borderId="8" xfId="714" applyFont="1" applyBorder="1" applyAlignment="1" applyProtection="1">
      <alignment horizontal="center" vertical="center" wrapText="1" readingOrder="1"/>
      <protection locked="0"/>
    </xf>
    <xf numFmtId="0" fontId="99" fillId="6" borderId="8" xfId="0" applyFont="1" applyFill="1" applyBorder="1" applyAlignment="1">
      <alignment horizontal="left" vertical="center" wrapText="1"/>
    </xf>
    <xf numFmtId="0" fontId="122" fillId="0" borderId="8" xfId="714" applyFont="1" applyBorder="1" applyAlignment="1" applyProtection="1">
      <alignment horizontal="left" vertical="center" wrapText="1" readingOrder="1"/>
      <protection locked="0" hidden="1"/>
    </xf>
    <xf numFmtId="0" fontId="117" fillId="0" borderId="0" xfId="0" applyFont="1"/>
    <xf numFmtId="0" fontId="0" fillId="0" borderId="0" xfId="0" applyAlignment="1">
      <alignment horizontal="center"/>
    </xf>
    <xf numFmtId="1" fontId="0" fillId="0" borderId="0" xfId="0" applyNumberFormat="1"/>
    <xf numFmtId="1" fontId="196" fillId="0" borderId="0" xfId="0" applyNumberFormat="1" applyFont="1"/>
    <xf numFmtId="0" fontId="99" fillId="0" borderId="48" xfId="0" applyFont="1" applyBorder="1" applyAlignment="1" applyProtection="1">
      <alignment vertical="center" wrapText="1" readingOrder="1"/>
      <protection locked="0"/>
    </xf>
    <xf numFmtId="0" fontId="99" fillId="0" borderId="6" xfId="714" applyFont="1" applyBorder="1" applyAlignment="1">
      <alignment horizontal="center" vertical="center"/>
    </xf>
    <xf numFmtId="0" fontId="99" fillId="0" borderId="48" xfId="714" applyFont="1" applyBorder="1"/>
    <xf numFmtId="0" fontId="186" fillId="0" borderId="0" xfId="714" applyFont="1"/>
    <xf numFmtId="0" fontId="99" fillId="0" borderId="21" xfId="714" applyFont="1" applyBorder="1" applyAlignment="1" applyProtection="1">
      <alignment horizontal="center" vertical="center" wrapText="1" readingOrder="1"/>
      <protection locked="0"/>
    </xf>
    <xf numFmtId="0" fontId="100" fillId="0" borderId="6" xfId="714" applyFont="1" applyBorder="1" applyAlignment="1" applyProtection="1">
      <alignment horizontal="center" vertical="center" wrapText="1" readingOrder="1"/>
      <protection locked="0"/>
    </xf>
    <xf numFmtId="0" fontId="122" fillId="0" borderId="6" xfId="714" applyFont="1" applyBorder="1" applyAlignment="1">
      <alignment horizontal="left" vertical="center" wrapText="1" readingOrder="1"/>
    </xf>
    <xf numFmtId="0" fontId="122" fillId="0" borderId="6" xfId="714" applyFont="1" applyBorder="1" applyAlignment="1">
      <alignment horizontal="left" vertical="center" wrapText="1"/>
    </xf>
    <xf numFmtId="0" fontId="110" fillId="0" borderId="0" xfId="714" applyFont="1"/>
    <xf numFmtId="0" fontId="99" fillId="0" borderId="21" xfId="714" applyFont="1" applyBorder="1" applyAlignment="1">
      <alignment horizontal="center" vertical="center"/>
    </xf>
    <xf numFmtId="0" fontId="99" fillId="0" borderId="6" xfId="464" applyFont="1" applyBorder="1"/>
    <xf numFmtId="0" fontId="121" fillId="0" borderId="6" xfId="714" applyFont="1" applyBorder="1" applyAlignment="1">
      <alignment horizontal="left" vertical="center" wrapText="1"/>
    </xf>
    <xf numFmtId="0" fontId="99" fillId="0" borderId="21" xfId="714" applyFont="1" applyBorder="1"/>
    <xf numFmtId="0" fontId="100" fillId="0" borderId="6" xfId="714" applyFont="1" applyBorder="1"/>
    <xf numFmtId="0" fontId="100" fillId="0" borderId="6" xfId="0" applyFont="1" applyBorder="1" applyAlignment="1">
      <alignment horizontal="center" vertical="center" wrapText="1"/>
    </xf>
    <xf numFmtId="0" fontId="99" fillId="0" borderId="25" xfId="714" applyFont="1" applyBorder="1" applyAlignment="1" applyProtection="1">
      <alignment horizontal="center" vertical="center" wrapText="1" readingOrder="1"/>
      <protection locked="0"/>
    </xf>
    <xf numFmtId="0" fontId="100" fillId="0" borderId="0" xfId="714" applyFont="1"/>
    <xf numFmtId="0" fontId="99" fillId="0" borderId="0" xfId="714" applyFont="1" applyAlignment="1">
      <alignment horizontal="center"/>
    </xf>
    <xf numFmtId="0" fontId="122" fillId="0" borderId="0" xfId="714" applyFont="1" applyAlignment="1">
      <alignment horizontal="center" vertical="center"/>
    </xf>
    <xf numFmtId="1" fontId="99" fillId="0" borderId="0" xfId="714" applyNumberFormat="1" applyFont="1"/>
    <xf numFmtId="1" fontId="189" fillId="0" borderId="0" xfId="714" applyNumberFormat="1" applyFont="1"/>
    <xf numFmtId="0" fontId="2" fillId="0" borderId="6" xfId="0" applyFont="1" applyBorder="1" applyAlignment="1">
      <alignment horizontal="center" vertical="center"/>
    </xf>
    <xf numFmtId="0" fontId="2" fillId="0" borderId="6" xfId="0" applyFont="1" applyBorder="1" applyAlignment="1">
      <alignment horizontal="left" vertical="center" wrapText="1"/>
    </xf>
    <xf numFmtId="0" fontId="2" fillId="6" borderId="6" xfId="0" applyFont="1" applyFill="1" applyBorder="1" applyAlignment="1">
      <alignment horizontal="left" vertical="center" wrapText="1"/>
    </xf>
    <xf numFmtId="0" fontId="2" fillId="0" borderId="0" xfId="0" applyFont="1" applyAlignment="1">
      <alignment horizontal="center" vertical="center" readingOrder="1"/>
    </xf>
    <xf numFmtId="1" fontId="2" fillId="0" borderId="0" xfId="0" applyNumberFormat="1" applyFont="1"/>
    <xf numFmtId="1" fontId="190" fillId="23" borderId="6" xfId="714" applyNumberFormat="1" applyFont="1" applyFill="1" applyBorder="1" applyAlignment="1" applyProtection="1">
      <alignment horizontal="center" vertical="center" wrapText="1" readingOrder="1"/>
      <protection locked="0"/>
    </xf>
    <xf numFmtId="1" fontId="105" fillId="23" borderId="6" xfId="714" applyNumberFormat="1" applyFont="1" applyFill="1" applyBorder="1" applyAlignment="1" applyProtection="1">
      <alignment horizontal="center" vertical="center" wrapText="1" readingOrder="1"/>
      <protection locked="0"/>
    </xf>
    <xf numFmtId="0" fontId="103" fillId="6" borderId="23" xfId="0" applyFont="1" applyFill="1" applyBorder="1" applyAlignment="1" applyProtection="1">
      <alignment horizontal="center" vertical="center" wrapText="1" readingOrder="1"/>
      <protection locked="0"/>
    </xf>
    <xf numFmtId="2" fontId="101" fillId="0" borderId="29" xfId="0" applyNumberFormat="1" applyFont="1" applyFill="1" applyBorder="1" applyAlignment="1">
      <alignment horizontal="center" vertical="center" readingOrder="1"/>
    </xf>
    <xf numFmtId="1" fontId="189" fillId="0" borderId="29" xfId="0" applyNumberFormat="1" applyFont="1" applyFill="1" applyBorder="1" applyAlignment="1">
      <alignment horizontal="center" vertical="center" readingOrder="1"/>
    </xf>
    <xf numFmtId="3" fontId="105" fillId="6" borderId="6" xfId="369" applyNumberFormat="1" applyFont="1" applyFill="1" applyBorder="1" applyAlignment="1" applyProtection="1">
      <alignment horizontal="center" vertical="center" wrapText="1" readingOrder="1"/>
      <protection locked="0"/>
    </xf>
    <xf numFmtId="3" fontId="193" fillId="6" borderId="29" xfId="369" applyNumberFormat="1" applyFont="1" applyFill="1" applyBorder="1" applyAlignment="1" applyProtection="1">
      <alignment horizontal="center" vertical="center" wrapText="1" readingOrder="1"/>
      <protection locked="0"/>
    </xf>
    <xf numFmtId="3" fontId="100" fillId="6" borderId="29" xfId="369" applyNumberFormat="1" applyFont="1" applyFill="1" applyBorder="1" applyAlignment="1">
      <alignment horizontal="center" vertical="center" wrapText="1" readingOrder="1"/>
    </xf>
    <xf numFmtId="3" fontId="194" fillId="6" borderId="29" xfId="369" applyNumberFormat="1" applyFont="1" applyFill="1" applyBorder="1" applyAlignment="1">
      <alignment horizontal="center" vertical="center" wrapText="1" readingOrder="1"/>
    </xf>
    <xf numFmtId="3" fontId="103" fillId="0" borderId="6" xfId="464" applyNumberFormat="1" applyFont="1" applyBorder="1" applyAlignment="1" applyProtection="1">
      <alignment horizontal="center" vertical="center" wrapText="1" readingOrder="1"/>
      <protection locked="0"/>
    </xf>
    <xf numFmtId="3" fontId="101" fillId="0" borderId="12" xfId="464" applyNumberFormat="1" applyFont="1" applyBorder="1" applyAlignment="1" applyProtection="1">
      <alignment horizontal="center" vertical="center" wrapText="1" readingOrder="1"/>
      <protection hidden="1"/>
    </xf>
    <xf numFmtId="0" fontId="14" fillId="0" borderId="14" xfId="464" applyFont="1" applyBorder="1" applyAlignment="1" applyProtection="1">
      <alignment horizontal="center" vertical="center" wrapText="1" readingOrder="1"/>
      <protection locked="0" hidden="1"/>
    </xf>
    <xf numFmtId="0" fontId="189" fillId="0" borderId="14" xfId="464" applyFont="1" applyBorder="1" applyAlignment="1" applyProtection="1">
      <alignment horizontal="center" vertical="center" wrapText="1" readingOrder="1"/>
      <protection locked="0" hidden="1"/>
    </xf>
    <xf numFmtId="3" fontId="190" fillId="0" borderId="29" xfId="464" applyNumberFormat="1" applyFont="1" applyBorder="1" applyAlignment="1" applyProtection="1">
      <alignment horizontal="center" vertical="center" wrapText="1" readingOrder="1"/>
      <protection locked="0"/>
    </xf>
    <xf numFmtId="4" fontId="101" fillId="0" borderId="29" xfId="464" applyNumberFormat="1" applyFont="1" applyBorder="1" applyAlignment="1">
      <alignment horizontal="center" vertical="center"/>
    </xf>
    <xf numFmtId="3" fontId="189" fillId="0" borderId="29" xfId="464" applyNumberFormat="1" applyFont="1" applyBorder="1" applyAlignment="1">
      <alignment horizontal="center" vertical="center"/>
    </xf>
    <xf numFmtId="14" fontId="92" fillId="0" borderId="12" xfId="0" applyNumberFormat="1" applyFont="1" applyFill="1" applyBorder="1" applyAlignment="1" applyProtection="1">
      <alignment horizontal="center" vertical="center" wrapText="1" readingOrder="1"/>
      <protection locked="0"/>
    </xf>
    <xf numFmtId="1" fontId="189" fillId="0" borderId="29" xfId="0" applyNumberFormat="1" applyFont="1" applyFill="1" applyBorder="1" applyAlignment="1" applyProtection="1">
      <alignment horizontal="center" vertical="center" wrapText="1" readingOrder="1"/>
      <protection locked="0" hidden="1"/>
    </xf>
    <xf numFmtId="2" fontId="101" fillId="0" borderId="29" xfId="0" applyNumberFormat="1" applyFont="1" applyFill="1" applyBorder="1" applyAlignment="1" applyProtection="1">
      <alignment horizontal="center" vertical="center" wrapText="1" readingOrder="1"/>
      <protection locked="0" hidden="1"/>
    </xf>
    <xf numFmtId="193" fontId="103" fillId="0" borderId="6" xfId="0" applyNumberFormat="1" applyFont="1" applyFill="1" applyBorder="1" applyAlignment="1" applyProtection="1">
      <alignment horizontal="center" vertical="center" wrapText="1" readingOrder="1"/>
      <protection locked="0"/>
    </xf>
    <xf numFmtId="193" fontId="190" fillId="0" borderId="29" xfId="0" applyNumberFormat="1" applyFont="1" applyFill="1" applyBorder="1" applyAlignment="1" applyProtection="1">
      <alignment horizontal="center" vertical="center" wrapText="1" readingOrder="1"/>
      <protection locked="0"/>
    </xf>
    <xf numFmtId="0" fontId="101" fillId="0" borderId="0" xfId="0" applyFont="1" applyFill="1" applyBorder="1" applyAlignment="1" applyProtection="1">
      <alignment horizontal="center" vertical="center" wrapText="1" readingOrder="1"/>
      <protection locked="0"/>
    </xf>
    <xf numFmtId="3" fontId="100" fillId="0" borderId="6" xfId="0" applyNumberFormat="1" applyFont="1" applyFill="1" applyBorder="1" applyAlignment="1" applyProtection="1">
      <alignment horizontal="center" vertical="center" wrapText="1" readingOrder="1"/>
      <protection locked="0"/>
    </xf>
    <xf numFmtId="2" fontId="101" fillId="0" borderId="6" xfId="0" applyNumberFormat="1" applyFont="1" applyFill="1" applyBorder="1" applyAlignment="1" applyProtection="1">
      <alignment horizontal="center" vertical="center" wrapText="1" readingOrder="1"/>
      <protection locked="0" hidden="1"/>
    </xf>
    <xf numFmtId="3" fontId="189" fillId="0" borderId="29" xfId="0" applyNumberFormat="1" applyFont="1" applyFill="1" applyBorder="1" applyAlignment="1" applyProtection="1">
      <alignment horizontal="center" vertical="center" wrapText="1" readingOrder="1"/>
      <protection locked="0"/>
    </xf>
    <xf numFmtId="3" fontId="189" fillId="0" borderId="29" xfId="0" applyNumberFormat="1" applyFont="1" applyFill="1" applyBorder="1" applyAlignment="1" applyProtection="1">
      <alignment horizontal="center" vertical="center" wrapText="1" readingOrder="1"/>
      <protection locked="0" hidden="1"/>
    </xf>
    <xf numFmtId="3" fontId="105" fillId="0" borderId="29" xfId="0" applyNumberFormat="1" applyFont="1" applyFill="1" applyBorder="1" applyAlignment="1" applyProtection="1">
      <alignment horizontal="center" vertical="center" wrapText="1" readingOrder="1"/>
      <protection locked="0"/>
    </xf>
    <xf numFmtId="3" fontId="190" fillId="0" borderId="29" xfId="0" applyNumberFormat="1" applyFont="1" applyFill="1" applyBorder="1" applyAlignment="1" applyProtection="1">
      <alignment horizontal="center" vertical="center" wrapText="1" readingOrder="1"/>
      <protection locked="0"/>
    </xf>
    <xf numFmtId="0" fontId="101" fillId="0" borderId="6" xfId="0" applyFont="1" applyFill="1" applyBorder="1" applyAlignment="1" applyProtection="1">
      <alignment horizontal="left" vertical="center" wrapText="1" readingOrder="1"/>
      <protection locked="0"/>
    </xf>
    <xf numFmtId="1" fontId="105" fillId="0" borderId="29" xfId="0" applyNumberFormat="1" applyFont="1" applyBorder="1" applyAlignment="1">
      <alignment horizontal="center" vertical="center"/>
    </xf>
    <xf numFmtId="2" fontId="100" fillId="0" borderId="29" xfId="0" applyNumberFormat="1" applyFont="1" applyBorder="1" applyAlignment="1">
      <alignment horizontal="center" vertical="center"/>
    </xf>
    <xf numFmtId="0" fontId="189" fillId="0" borderId="14" xfId="0" applyFont="1" applyBorder="1" applyAlignment="1">
      <alignment horizontal="center"/>
    </xf>
    <xf numFmtId="1" fontId="190" fillId="0" borderId="29" xfId="0" applyNumberFormat="1" applyFont="1" applyBorder="1" applyAlignment="1">
      <alignment horizontal="center" vertical="center"/>
    </xf>
    <xf numFmtId="1" fontId="189" fillId="0" borderId="29" xfId="0" applyNumberFormat="1" applyFont="1" applyBorder="1" applyAlignment="1">
      <alignment horizontal="center" vertical="center"/>
    </xf>
    <xf numFmtId="1" fontId="103" fillId="0" borderId="29" xfId="0" applyNumberFormat="1" applyFont="1" applyBorder="1" applyAlignment="1">
      <alignment horizontal="center" vertical="center"/>
    </xf>
    <xf numFmtId="1" fontId="105" fillId="0" borderId="29" xfId="714" applyNumberFormat="1" applyFont="1" applyBorder="1" applyAlignment="1" applyProtection="1">
      <alignment horizontal="center" vertical="center" wrapText="1" readingOrder="1"/>
      <protection locked="0"/>
    </xf>
    <xf numFmtId="1" fontId="190" fillId="0" borderId="29" xfId="714" applyNumberFormat="1" applyFont="1" applyBorder="1" applyAlignment="1" applyProtection="1">
      <alignment horizontal="center" vertical="center" wrapText="1" readingOrder="1"/>
      <protection locked="0"/>
    </xf>
    <xf numFmtId="1" fontId="190" fillId="0" borderId="6" xfId="714" applyNumberFormat="1" applyFont="1" applyBorder="1" applyAlignment="1" applyProtection="1">
      <alignment horizontal="center" vertical="center" wrapText="1" readingOrder="1"/>
      <protection locked="0"/>
    </xf>
    <xf numFmtId="0" fontId="99" fillId="0" borderId="29" xfId="0" applyFont="1" applyBorder="1" applyAlignment="1">
      <alignment horizontal="center"/>
    </xf>
    <xf numFmtId="1" fontId="105" fillId="0" borderId="6" xfId="714" applyNumberFormat="1" applyFont="1" applyBorder="1" applyAlignment="1" applyProtection="1">
      <alignment horizontal="center" vertical="center" wrapText="1" readingOrder="1"/>
      <protection locked="0"/>
    </xf>
    <xf numFmtId="2" fontId="140" fillId="6" borderId="6" xfId="1123" applyNumberFormat="1" applyFont="1" applyFill="1" applyBorder="1" applyAlignment="1">
      <alignment horizontal="center" vertical="center"/>
    </xf>
    <xf numFmtId="193" fontId="189" fillId="6" borderId="6" xfId="374" applyNumberFormat="1" applyFont="1" applyFill="1" applyBorder="1" applyAlignment="1">
      <alignment vertical="center" wrapText="1" readingOrder="1"/>
    </xf>
    <xf numFmtId="2" fontId="1" fillId="6" borderId="29" xfId="0" applyNumberFormat="1" applyFont="1" applyFill="1" applyBorder="1" applyAlignment="1" applyProtection="1">
      <alignment horizontal="center" vertical="center" wrapText="1" readingOrder="1"/>
      <protection locked="0" hidden="1"/>
    </xf>
    <xf numFmtId="0" fontId="112" fillId="0" borderId="0" xfId="0" applyFont="1" applyBorder="1" applyAlignment="1">
      <alignment horizontal="left" wrapText="1"/>
    </xf>
    <xf numFmtId="0" fontId="109" fillId="0" borderId="0" xfId="0" applyFont="1" applyBorder="1" applyAlignment="1">
      <alignment horizontal="left" wrapText="1"/>
    </xf>
    <xf numFmtId="0" fontId="99" fillId="0" borderId="0" xfId="0" applyFont="1" applyAlignment="1">
      <alignment horizontal="center"/>
    </xf>
    <xf numFmtId="0" fontId="115" fillId="0" borderId="0" xfId="0" applyFont="1"/>
    <xf numFmtId="0" fontId="0" fillId="0" borderId="12" xfId="0" applyBorder="1" applyAlignment="1">
      <alignment horizontal="center"/>
    </xf>
    <xf numFmtId="0" fontId="100" fillId="23" borderId="22" xfId="0" applyFont="1" applyFill="1" applyBorder="1" applyAlignment="1" applyProtection="1">
      <alignment horizontal="center" vertical="center" wrapText="1" readingOrder="1"/>
      <protection locked="0"/>
    </xf>
    <xf numFmtId="0" fontId="100" fillId="23" borderId="16" xfId="0" applyFont="1" applyFill="1" applyBorder="1" applyAlignment="1" applyProtection="1">
      <alignment horizontal="center" vertical="center" wrapText="1" readingOrder="1"/>
      <protection locked="0"/>
    </xf>
    <xf numFmtId="0" fontId="181" fillId="23" borderId="6" xfId="0" applyFont="1" applyFill="1" applyBorder="1" applyAlignment="1" applyProtection="1">
      <alignment horizontal="center" vertical="center" wrapText="1" readingOrder="1"/>
      <protection locked="0"/>
    </xf>
    <xf numFmtId="0" fontId="105" fillId="23" borderId="6" xfId="0" applyFont="1" applyFill="1" applyBorder="1" applyAlignment="1" applyProtection="1">
      <alignment horizontal="center" vertical="center" wrapText="1" readingOrder="1"/>
      <protection locked="0"/>
    </xf>
    <xf numFmtId="0" fontId="105" fillId="23" borderId="6" xfId="0" applyFont="1" applyFill="1" applyBorder="1" applyAlignment="1">
      <alignment horizontal="center" vertical="center"/>
    </xf>
    <xf numFmtId="0" fontId="105" fillId="23" borderId="6" xfId="0" applyFont="1" applyFill="1" applyBorder="1" applyAlignment="1" applyProtection="1">
      <alignment horizontal="center" vertical="top" wrapText="1" readingOrder="1"/>
      <protection locked="0"/>
    </xf>
    <xf numFmtId="0" fontId="100" fillId="22" borderId="29" xfId="0" applyFont="1" applyFill="1" applyBorder="1" applyAlignment="1">
      <alignment horizontal="center" vertical="center" wrapText="1"/>
    </xf>
    <xf numFmtId="0" fontId="100" fillId="22" borderId="14" xfId="0" applyFont="1" applyFill="1" applyBorder="1" applyAlignment="1">
      <alignment horizontal="center" vertical="center" wrapText="1"/>
    </xf>
    <xf numFmtId="0" fontId="100" fillId="22" borderId="6" xfId="0" applyFont="1" applyFill="1" applyBorder="1" applyAlignment="1">
      <alignment horizontal="center" vertical="center" wrapText="1"/>
    </xf>
    <xf numFmtId="0" fontId="140" fillId="24" borderId="45" xfId="0" applyFont="1" applyFill="1" applyBorder="1" applyAlignment="1">
      <alignment horizontal="center" vertical="center"/>
    </xf>
    <xf numFmtId="0" fontId="140" fillId="24" borderId="13" xfId="0" applyFont="1" applyFill="1" applyBorder="1" applyAlignment="1">
      <alignment horizontal="center" vertical="center"/>
    </xf>
    <xf numFmtId="0" fontId="140" fillId="24" borderId="11" xfId="0" applyFont="1" applyFill="1" applyBorder="1" applyAlignment="1">
      <alignment horizontal="center" vertical="center"/>
    </xf>
    <xf numFmtId="0" fontId="140" fillId="24" borderId="12" xfId="0" applyFont="1" applyFill="1" applyBorder="1" applyAlignment="1">
      <alignment horizontal="center" vertical="center"/>
    </xf>
    <xf numFmtId="0" fontId="100" fillId="22" borderId="29" xfId="0" applyFont="1" applyFill="1" applyBorder="1" applyAlignment="1">
      <alignment horizontal="center" vertical="center"/>
    </xf>
    <xf numFmtId="0" fontId="100" fillId="22" borderId="14" xfId="0" applyFont="1" applyFill="1" applyBorder="1" applyAlignment="1">
      <alignment horizontal="center" vertical="center"/>
    </xf>
    <xf numFmtId="0" fontId="100" fillId="22" borderId="6" xfId="0" applyFont="1" applyFill="1" applyBorder="1" applyAlignment="1">
      <alignment horizontal="center" vertical="center"/>
    </xf>
    <xf numFmtId="0" fontId="101" fillId="22" borderId="6" xfId="0" applyFont="1" applyFill="1" applyBorder="1" applyAlignment="1">
      <alignment horizontal="center" vertical="center"/>
    </xf>
    <xf numFmtId="0" fontId="105" fillId="22" borderId="6" xfId="714" applyFont="1" applyFill="1" applyBorder="1" applyAlignment="1" applyProtection="1">
      <alignment horizontal="center" vertical="center" wrapText="1" readingOrder="1"/>
      <protection locked="0" hidden="1"/>
    </xf>
    <xf numFmtId="0" fontId="99" fillId="22" borderId="6" xfId="714" applyFont="1" applyFill="1" applyBorder="1" applyAlignment="1">
      <alignment readingOrder="1"/>
    </xf>
    <xf numFmtId="0" fontId="4" fillId="6" borderId="22" xfId="0" applyFont="1" applyFill="1" applyBorder="1" applyAlignment="1" applyProtection="1">
      <alignment horizontal="center" vertical="center" wrapText="1" readingOrder="1"/>
      <protection locked="0" hidden="1"/>
    </xf>
    <xf numFmtId="0" fontId="4" fillId="6" borderId="16" xfId="0" applyFont="1" applyFill="1" applyBorder="1" applyAlignment="1" applyProtection="1">
      <alignment horizontal="center" vertical="center" wrapText="1" readingOrder="1"/>
      <protection locked="0" hidden="1"/>
    </xf>
    <xf numFmtId="0" fontId="4" fillId="0" borderId="22" xfId="0" applyFont="1" applyBorder="1" applyAlignment="1" applyProtection="1">
      <alignment horizontal="center" vertical="center" wrapText="1" readingOrder="1"/>
      <protection locked="0" hidden="1"/>
    </xf>
    <xf numFmtId="0" fontId="4" fillId="0" borderId="16" xfId="0" applyFont="1" applyBorder="1" applyAlignment="1" applyProtection="1">
      <alignment horizontal="center" vertical="center" wrapText="1" readingOrder="1"/>
      <protection locked="0" hidden="1"/>
    </xf>
    <xf numFmtId="0" fontId="103" fillId="0" borderId="45" xfId="0" applyFont="1" applyBorder="1" applyAlignment="1" applyProtection="1">
      <alignment horizontal="center" vertical="center" wrapText="1" readingOrder="1"/>
      <protection locked="0"/>
    </xf>
    <xf numFmtId="0" fontId="103" fillId="0" borderId="11" xfId="0" applyFont="1" applyBorder="1" applyAlignment="1" applyProtection="1">
      <alignment horizontal="center" vertical="center" wrapText="1" readingOrder="1"/>
      <protection locked="0"/>
    </xf>
    <xf numFmtId="0" fontId="188" fillId="0" borderId="45" xfId="0" applyFont="1" applyBorder="1" applyAlignment="1" applyProtection="1">
      <alignment horizontal="center" vertical="center" wrapText="1" readingOrder="1"/>
      <protection locked="0"/>
    </xf>
    <xf numFmtId="0" fontId="188" fillId="0" borderId="11" xfId="0" applyFont="1" applyBorder="1" applyAlignment="1" applyProtection="1">
      <alignment horizontal="center" vertical="center" wrapText="1" readingOrder="1"/>
      <protection locked="0"/>
    </xf>
    <xf numFmtId="0" fontId="14" fillId="0" borderId="22" xfId="0" applyFont="1" applyBorder="1" applyAlignment="1" applyProtection="1">
      <alignment horizontal="center" vertical="center" wrapText="1" readingOrder="1"/>
      <protection locked="0"/>
    </xf>
    <xf numFmtId="0" fontId="14" fillId="0" borderId="16" xfId="0" applyFont="1" applyBorder="1" applyAlignment="1" applyProtection="1">
      <alignment horizontal="center" vertical="center" wrapText="1" readingOrder="1"/>
      <protection locked="0"/>
    </xf>
    <xf numFmtId="0" fontId="101" fillId="6" borderId="19" xfId="0" applyFont="1" applyFill="1" applyBorder="1" applyAlignment="1" applyProtection="1">
      <alignment horizontal="center" vertical="center" wrapText="1" readingOrder="1"/>
      <protection locked="0" hidden="1"/>
    </xf>
    <xf numFmtId="0" fontId="101" fillId="6" borderId="14" xfId="0" applyFont="1" applyFill="1" applyBorder="1" applyAlignment="1" applyProtection="1">
      <alignment horizontal="center" vertical="center" wrapText="1" readingOrder="1"/>
      <protection locked="0" hidden="1"/>
    </xf>
    <xf numFmtId="0" fontId="101" fillId="22" borderId="19" xfId="0" applyFont="1" applyFill="1" applyBorder="1" applyAlignment="1" applyProtection="1">
      <alignment horizontal="center" vertical="center" wrapText="1" readingOrder="1"/>
      <protection locked="0"/>
    </xf>
    <xf numFmtId="0" fontId="101" fillId="22" borderId="14" xfId="0" applyFont="1" applyFill="1" applyBorder="1" applyAlignment="1" applyProtection="1">
      <alignment horizontal="center" vertical="center" wrapText="1" readingOrder="1"/>
      <protection locked="0"/>
    </xf>
    <xf numFmtId="0" fontId="101" fillId="22" borderId="19" xfId="0" applyFont="1" applyFill="1" applyBorder="1" applyAlignment="1" applyProtection="1">
      <alignment horizontal="center" vertical="center" wrapText="1" readingOrder="1"/>
      <protection locked="0" hidden="1"/>
    </xf>
    <xf numFmtId="0" fontId="101" fillId="22" borderId="14" xfId="0" applyFont="1" applyFill="1" applyBorder="1" applyAlignment="1" applyProtection="1">
      <alignment horizontal="center" vertical="center" wrapText="1" readingOrder="1"/>
      <protection locked="0" hidden="1"/>
    </xf>
    <xf numFmtId="0" fontId="14" fillId="0" borderId="33" xfId="0" applyFont="1" applyBorder="1" applyAlignment="1" applyProtection="1">
      <alignment horizontal="center" vertical="center" wrapText="1" readingOrder="1"/>
      <protection locked="0"/>
    </xf>
    <xf numFmtId="0" fontId="14" fillId="0" borderId="24" xfId="0" applyFont="1" applyBorder="1" applyAlignment="1" applyProtection="1">
      <alignment horizontal="center" vertical="center" wrapText="1" readingOrder="1"/>
      <protection locked="0"/>
    </xf>
    <xf numFmtId="0" fontId="101" fillId="6" borderId="35" xfId="0" applyFont="1" applyFill="1" applyBorder="1" applyAlignment="1" applyProtection="1">
      <alignment horizontal="center" vertical="center" wrapText="1" readingOrder="1"/>
      <protection locked="0"/>
    </xf>
    <xf numFmtId="0" fontId="101" fillId="6" borderId="26" xfId="0" applyFont="1" applyFill="1" applyBorder="1" applyAlignment="1" applyProtection="1">
      <alignment horizontal="center" vertical="center" wrapText="1" readingOrder="1"/>
      <protection locked="0"/>
    </xf>
    <xf numFmtId="0" fontId="101" fillId="6" borderId="20" xfId="0" applyFont="1" applyFill="1" applyBorder="1" applyAlignment="1" applyProtection="1">
      <alignment horizontal="center" vertical="center" wrapText="1" readingOrder="1"/>
      <protection locked="0"/>
    </xf>
    <xf numFmtId="0" fontId="103" fillId="6" borderId="22" xfId="0" applyFont="1" applyFill="1" applyBorder="1" applyAlignment="1" applyProtection="1">
      <alignment horizontal="center" vertical="center" wrapText="1" readingOrder="1"/>
      <protection locked="0"/>
    </xf>
    <xf numFmtId="0" fontId="103" fillId="6" borderId="10" xfId="0" applyFont="1" applyFill="1" applyBorder="1" applyAlignment="1" applyProtection="1">
      <alignment horizontal="center" vertical="center" wrapText="1" readingOrder="1"/>
      <protection locked="0"/>
    </xf>
    <xf numFmtId="0" fontId="103" fillId="6" borderId="16" xfId="0" applyFont="1" applyFill="1" applyBorder="1" applyAlignment="1" applyProtection="1">
      <alignment horizontal="center" vertical="center" wrapText="1" readingOrder="1"/>
      <protection locked="0"/>
    </xf>
    <xf numFmtId="0" fontId="103" fillId="0" borderId="22" xfId="0" applyFont="1" applyBorder="1" applyAlignment="1" applyProtection="1">
      <alignment horizontal="center" vertical="center" wrapText="1" readingOrder="1"/>
      <protection locked="0"/>
    </xf>
    <xf numFmtId="0" fontId="103" fillId="0" borderId="10" xfId="0" applyFont="1" applyBorder="1" applyAlignment="1" applyProtection="1">
      <alignment horizontal="center" vertical="center" wrapText="1" readingOrder="1"/>
      <protection locked="0"/>
    </xf>
    <xf numFmtId="0" fontId="103" fillId="0" borderId="16" xfId="0" applyFont="1" applyBorder="1" applyAlignment="1" applyProtection="1">
      <alignment horizontal="center" vertical="center" wrapText="1" readingOrder="1"/>
      <protection locked="0"/>
    </xf>
    <xf numFmtId="0" fontId="103" fillId="6" borderId="45" xfId="0" applyFont="1" applyFill="1" applyBorder="1" applyAlignment="1" applyProtection="1">
      <alignment horizontal="center" vertical="center" wrapText="1" readingOrder="1"/>
      <protection locked="0"/>
    </xf>
    <xf numFmtId="0" fontId="103" fillId="6" borderId="48" xfId="0" applyFont="1" applyFill="1" applyBorder="1" applyAlignment="1" applyProtection="1">
      <alignment horizontal="center" vertical="center" wrapText="1" readingOrder="1"/>
      <protection locked="0"/>
    </xf>
    <xf numFmtId="49" fontId="101" fillId="22" borderId="19" xfId="0" applyNumberFormat="1" applyFont="1" applyFill="1" applyBorder="1" applyAlignment="1" applyProtection="1">
      <alignment horizontal="center" vertical="center" wrapText="1" readingOrder="1"/>
      <protection locked="0" hidden="1"/>
    </xf>
    <xf numFmtId="49" fontId="101" fillId="22" borderId="14" xfId="0" applyNumberFormat="1" applyFont="1" applyFill="1" applyBorder="1" applyAlignment="1" applyProtection="1">
      <alignment horizontal="center" vertical="center" wrapText="1" readingOrder="1"/>
      <protection locked="0" hidden="1"/>
    </xf>
    <xf numFmtId="49" fontId="101" fillId="6" borderId="19" xfId="0" applyNumberFormat="1" applyFont="1" applyFill="1" applyBorder="1" applyAlignment="1" applyProtection="1">
      <alignment horizontal="center" vertical="center" wrapText="1" readingOrder="1"/>
      <protection locked="0" hidden="1"/>
    </xf>
    <xf numFmtId="49" fontId="101" fillId="6" borderId="14" xfId="0" applyNumberFormat="1" applyFont="1" applyFill="1" applyBorder="1" applyAlignment="1" applyProtection="1">
      <alignment horizontal="center" vertical="center" wrapText="1" readingOrder="1"/>
      <protection locked="0" hidden="1"/>
    </xf>
    <xf numFmtId="0" fontId="101" fillId="0" borderId="19" xfId="0" applyFont="1" applyBorder="1" applyAlignment="1" applyProtection="1">
      <alignment horizontal="center" vertical="center" wrapText="1" readingOrder="1"/>
      <protection locked="0" hidden="1"/>
    </xf>
    <xf numFmtId="0" fontId="101" fillId="0" borderId="14" xfId="0" applyFont="1" applyBorder="1" applyAlignment="1" applyProtection="1">
      <alignment horizontal="center" vertical="center" wrapText="1" readingOrder="1"/>
      <protection locked="0" hidden="1"/>
    </xf>
    <xf numFmtId="0" fontId="121" fillId="0" borderId="22" xfId="0" applyFont="1" applyBorder="1" applyAlignment="1" applyProtection="1">
      <alignment horizontal="left" vertical="center" wrapText="1" readingOrder="1"/>
      <protection locked="0" hidden="1"/>
    </xf>
    <xf numFmtId="0" fontId="121" fillId="0" borderId="16" xfId="0" applyFont="1" applyBorder="1" applyAlignment="1" applyProtection="1">
      <alignment horizontal="left" vertical="center" wrapText="1" readingOrder="1"/>
      <protection locked="0" hidden="1"/>
    </xf>
    <xf numFmtId="0" fontId="104" fillId="0" borderId="22" xfId="257" applyFont="1" applyFill="1" applyBorder="1" applyAlignment="1" applyProtection="1">
      <alignment horizontal="center" vertical="center" wrapText="1" readingOrder="1"/>
      <protection locked="0" hidden="1"/>
    </xf>
    <xf numFmtId="0" fontId="104" fillId="0" borderId="16" xfId="257" applyFont="1" applyFill="1" applyBorder="1" applyAlignment="1" applyProtection="1">
      <alignment horizontal="center" vertical="center" wrapText="1" readingOrder="1"/>
      <protection locked="0" hidden="1"/>
    </xf>
    <xf numFmtId="0" fontId="14" fillId="6" borderId="22" xfId="0" applyFont="1" applyFill="1" applyBorder="1" applyAlignment="1" applyProtection="1">
      <alignment horizontal="center" vertical="center" wrapText="1" readingOrder="1"/>
      <protection locked="0"/>
    </xf>
    <xf numFmtId="0" fontId="14" fillId="6" borderId="16" xfId="0" applyFont="1" applyFill="1" applyBorder="1" applyAlignment="1" applyProtection="1">
      <alignment horizontal="center" vertical="center" wrapText="1" readingOrder="1"/>
      <protection locked="0"/>
    </xf>
    <xf numFmtId="0" fontId="101" fillId="6" borderId="22" xfId="0" applyFont="1" applyFill="1" applyBorder="1" applyAlignment="1" applyProtection="1">
      <alignment horizontal="center" vertical="center" wrapText="1" readingOrder="1"/>
      <protection locked="0" hidden="1"/>
    </xf>
    <xf numFmtId="0" fontId="101" fillId="6" borderId="16" xfId="0" applyFont="1" applyFill="1" applyBorder="1" applyAlignment="1" applyProtection="1">
      <alignment horizontal="center" vertical="center" wrapText="1" readingOrder="1"/>
      <protection locked="0" hidden="1"/>
    </xf>
    <xf numFmtId="0" fontId="121" fillId="6" borderId="22" xfId="0" applyFont="1" applyFill="1" applyBorder="1" applyAlignment="1" applyProtection="1">
      <alignment horizontal="left" vertical="top" wrapText="1" readingOrder="1"/>
      <protection locked="0" hidden="1"/>
    </xf>
    <xf numFmtId="0" fontId="121" fillId="6" borderId="16" xfId="0" applyFont="1" applyFill="1" applyBorder="1" applyAlignment="1" applyProtection="1">
      <alignment horizontal="left" vertical="top" wrapText="1" readingOrder="1"/>
      <protection locked="0" hidden="1"/>
    </xf>
    <xf numFmtId="1" fontId="190" fillId="0" borderId="6" xfId="0" applyNumberFormat="1" applyFont="1" applyFill="1" applyBorder="1" applyAlignment="1" applyProtection="1">
      <alignment horizontal="center" vertical="center" wrapText="1" readingOrder="1"/>
      <protection locked="0"/>
    </xf>
    <xf numFmtId="0" fontId="92" fillId="0" borderId="22" xfId="0" applyFont="1" applyFill="1" applyBorder="1" applyAlignment="1">
      <alignment horizontal="center" vertical="center"/>
    </xf>
    <xf numFmtId="0" fontId="92" fillId="0" borderId="16" xfId="0" applyFont="1" applyFill="1" applyBorder="1" applyAlignment="1">
      <alignment horizontal="center" vertical="center"/>
    </xf>
    <xf numFmtId="1" fontId="103" fillId="0" borderId="6" xfId="0" applyNumberFormat="1" applyFont="1" applyFill="1" applyBorder="1" applyAlignment="1" applyProtection="1">
      <alignment horizontal="center" vertical="center" wrapText="1" readingOrder="1"/>
      <protection locked="0"/>
    </xf>
    <xf numFmtId="0" fontId="34" fillId="0" borderId="60" xfId="0" applyFont="1" applyFill="1" applyBorder="1" applyAlignment="1" applyProtection="1">
      <alignment horizontal="center" vertical="center" wrapText="1" readingOrder="1"/>
      <protection locked="0"/>
    </xf>
    <xf numFmtId="0" fontId="34" fillId="0" borderId="0" xfId="0" applyFont="1" applyFill="1" applyBorder="1" applyAlignment="1" applyProtection="1">
      <alignment horizontal="center" vertical="center" wrapText="1" readingOrder="1"/>
      <protection locked="0"/>
    </xf>
    <xf numFmtId="0" fontId="101" fillId="0" borderId="19" xfId="0" applyFont="1" applyFill="1" applyBorder="1" applyAlignment="1" applyProtection="1">
      <alignment horizontal="center" vertical="center" wrapText="1" readingOrder="1"/>
      <protection locked="0" hidden="1"/>
    </xf>
    <xf numFmtId="0" fontId="101" fillId="0" borderId="14" xfId="0" applyFont="1" applyFill="1" applyBorder="1" applyAlignment="1" applyProtection="1">
      <alignment horizontal="center" vertical="center" wrapText="1" readingOrder="1"/>
      <protection locked="0" hidden="1"/>
    </xf>
    <xf numFmtId="0" fontId="101" fillId="0" borderId="18" xfId="0" applyFont="1" applyFill="1" applyBorder="1" applyAlignment="1" applyProtection="1">
      <alignment horizontal="center" vertical="center" wrapText="1" readingOrder="1"/>
      <protection locked="0" hidden="1"/>
    </xf>
    <xf numFmtId="0" fontId="101" fillId="0" borderId="12" xfId="0" applyFont="1" applyFill="1" applyBorder="1" applyAlignment="1" applyProtection="1">
      <alignment horizontal="center" vertical="center" wrapText="1" readingOrder="1"/>
      <protection locked="0" hidden="1"/>
    </xf>
    <xf numFmtId="0" fontId="101" fillId="0" borderId="6" xfId="0" applyFont="1" applyFill="1" applyBorder="1" applyAlignment="1" applyProtection="1">
      <alignment horizontal="center" vertical="center" wrapText="1" readingOrder="1"/>
      <protection locked="0"/>
    </xf>
    <xf numFmtId="0" fontId="103" fillId="0" borderId="6" xfId="0" applyFont="1" applyFill="1" applyBorder="1" applyAlignment="1" applyProtection="1">
      <alignment horizontal="center" vertical="center" wrapText="1" readingOrder="1"/>
      <protection locked="0"/>
    </xf>
    <xf numFmtId="0" fontId="0" fillId="0" borderId="6" xfId="0" applyBorder="1" applyAlignment="1">
      <alignment horizontal="center" vertical="center" wrapText="1" readingOrder="1"/>
    </xf>
    <xf numFmtId="0" fontId="122" fillId="6" borderId="22" xfId="369" applyFont="1" applyFill="1" applyBorder="1" applyAlignment="1" applyProtection="1">
      <alignment horizontal="left" vertical="center" wrapText="1" readingOrder="1"/>
      <protection locked="0" hidden="1"/>
    </xf>
    <xf numFmtId="0" fontId="122" fillId="6" borderId="16" xfId="369" applyFont="1" applyFill="1" applyBorder="1" applyAlignment="1" applyProtection="1">
      <alignment horizontal="left" vertical="center" wrapText="1" readingOrder="1"/>
      <protection locked="0" hidden="1"/>
    </xf>
    <xf numFmtId="0" fontId="99" fillId="6" borderId="22" xfId="369" applyFont="1" applyFill="1" applyBorder="1" applyAlignment="1">
      <alignment horizontal="center"/>
    </xf>
    <xf numFmtId="0" fontId="99" fillId="6" borderId="16" xfId="369" applyFont="1" applyFill="1" applyBorder="1" applyAlignment="1">
      <alignment horizontal="center"/>
    </xf>
    <xf numFmtId="0" fontId="22" fillId="6" borderId="22" xfId="369" applyFont="1" applyFill="1" applyBorder="1" applyAlignment="1" applyProtection="1">
      <alignment horizontal="center" vertical="center" wrapText="1" readingOrder="1"/>
      <protection locked="0"/>
    </xf>
    <xf numFmtId="0" fontId="22" fillId="6" borderId="16" xfId="369" applyFont="1" applyFill="1" applyBorder="1" applyAlignment="1" applyProtection="1">
      <alignment horizontal="center" vertical="center" wrapText="1" readingOrder="1"/>
      <protection locked="0"/>
    </xf>
    <xf numFmtId="0" fontId="101" fillId="6" borderId="19" xfId="369" applyFont="1" applyFill="1" applyBorder="1" applyAlignment="1" applyProtection="1">
      <alignment horizontal="center" vertical="center" wrapText="1" readingOrder="1"/>
      <protection locked="0"/>
    </xf>
    <xf numFmtId="0" fontId="101" fillId="6" borderId="14" xfId="369" applyFont="1" applyFill="1" applyBorder="1" applyAlignment="1" applyProtection="1">
      <alignment horizontal="center" vertical="center" wrapText="1" readingOrder="1"/>
      <protection locked="0"/>
    </xf>
    <xf numFmtId="0" fontId="101" fillId="6" borderId="32" xfId="369" applyFont="1" applyFill="1" applyBorder="1" applyAlignment="1" applyProtection="1">
      <alignment horizontal="center" vertical="center" wrapText="1" readingOrder="1"/>
      <protection locked="0"/>
    </xf>
    <xf numFmtId="0" fontId="99" fillId="6" borderId="22" xfId="369" applyFont="1" applyFill="1" applyBorder="1" applyAlignment="1" applyProtection="1">
      <alignment horizontal="center" vertical="center" wrapText="1" readingOrder="1"/>
      <protection locked="0" hidden="1"/>
    </xf>
    <xf numFmtId="0" fontId="99" fillId="6" borderId="16" xfId="369" applyFont="1" applyFill="1" applyBorder="1" applyAlignment="1" applyProtection="1">
      <alignment horizontal="center" vertical="center" wrapText="1" readingOrder="1"/>
      <protection locked="0" hidden="1"/>
    </xf>
    <xf numFmtId="0" fontId="99" fillId="6" borderId="22" xfId="369" applyFont="1" applyFill="1" applyBorder="1" applyAlignment="1">
      <alignment horizontal="center" vertical="center" wrapText="1" readingOrder="1"/>
    </xf>
    <xf numFmtId="0" fontId="99" fillId="6" borderId="16" xfId="369" applyFont="1" applyFill="1" applyBorder="1" applyAlignment="1">
      <alignment horizontal="center" vertical="center" wrapText="1" readingOrder="1"/>
    </xf>
    <xf numFmtId="0" fontId="122" fillId="6" borderId="22" xfId="369" applyFont="1" applyFill="1" applyBorder="1" applyAlignment="1" applyProtection="1">
      <alignment horizontal="left" vertical="top" wrapText="1" readingOrder="1"/>
      <protection locked="0" hidden="1"/>
    </xf>
    <xf numFmtId="0" fontId="122" fillId="6" borderId="16" xfId="369" applyFont="1" applyFill="1" applyBorder="1" applyAlignment="1" applyProtection="1">
      <alignment horizontal="left" vertical="top" wrapText="1" readingOrder="1"/>
      <protection locked="0" hidden="1"/>
    </xf>
    <xf numFmtId="0" fontId="99" fillId="6" borderId="6" xfId="369" applyFont="1" applyFill="1" applyBorder="1" applyAlignment="1" applyProtection="1">
      <alignment horizontal="center" vertical="center" wrapText="1" readingOrder="1"/>
      <protection locked="0" hidden="1"/>
    </xf>
    <xf numFmtId="0" fontId="16" fillId="6" borderId="6" xfId="369" applyFont="1" applyFill="1" applyBorder="1" applyAlignment="1" applyProtection="1">
      <alignment horizontal="center" vertical="center" wrapText="1" readingOrder="1"/>
      <protection locked="0"/>
    </xf>
    <xf numFmtId="0" fontId="22" fillId="6" borderId="6" xfId="369" applyFont="1" applyFill="1" applyBorder="1" applyAlignment="1" applyProtection="1">
      <alignment horizontal="center" vertical="center" wrapText="1" readingOrder="1"/>
      <protection locked="0"/>
    </xf>
    <xf numFmtId="0" fontId="99" fillId="6" borderId="6" xfId="369" applyFont="1" applyFill="1" applyBorder="1" applyAlignment="1">
      <alignment horizontal="center"/>
    </xf>
    <xf numFmtId="0" fontId="122" fillId="6" borderId="6" xfId="369" applyFont="1" applyFill="1" applyBorder="1" applyAlignment="1" applyProtection="1">
      <alignment horizontal="left" vertical="top" wrapText="1" readingOrder="1"/>
      <protection locked="0" hidden="1"/>
    </xf>
    <xf numFmtId="0" fontId="99" fillId="6" borderId="10" xfId="369" applyFont="1" applyFill="1" applyBorder="1" applyAlignment="1">
      <alignment horizontal="center" vertical="center" wrapText="1" readingOrder="1"/>
    </xf>
    <xf numFmtId="0" fontId="96" fillId="6" borderId="22" xfId="369" applyFill="1" applyBorder="1" applyAlignment="1">
      <alignment horizontal="center" vertical="center" wrapText="1" readingOrder="1"/>
    </xf>
    <xf numFmtId="0" fontId="96" fillId="6" borderId="10" xfId="369" applyFill="1" applyBorder="1" applyAlignment="1">
      <alignment horizontal="center" vertical="center" wrapText="1" readingOrder="1"/>
    </xf>
    <xf numFmtId="0" fontId="96" fillId="6" borderId="16" xfId="369" applyFill="1" applyBorder="1" applyAlignment="1">
      <alignment horizontal="center" vertical="center" wrapText="1" readingOrder="1"/>
    </xf>
    <xf numFmtId="0" fontId="122" fillId="6" borderId="22" xfId="369" applyFont="1" applyFill="1" applyBorder="1" applyAlignment="1">
      <alignment horizontal="left" vertical="center" wrapText="1" readingOrder="1"/>
    </xf>
    <xf numFmtId="0" fontId="122" fillId="6" borderId="10" xfId="369" applyFont="1" applyFill="1" applyBorder="1" applyAlignment="1">
      <alignment horizontal="left" vertical="center" wrapText="1" readingOrder="1"/>
    </xf>
    <xf numFmtId="0" fontId="121" fillId="6" borderId="16" xfId="369" applyFont="1" applyFill="1" applyBorder="1" applyAlignment="1">
      <alignment horizontal="left" vertical="center" wrapText="1" readingOrder="1"/>
    </xf>
    <xf numFmtId="0" fontId="0" fillId="6" borderId="22" xfId="369" applyFont="1" applyFill="1" applyBorder="1" applyAlignment="1">
      <alignment horizontal="center" vertical="center" wrapText="1" readingOrder="1"/>
    </xf>
    <xf numFmtId="0" fontId="0" fillId="6" borderId="10" xfId="369" applyFont="1" applyFill="1" applyBorder="1" applyAlignment="1">
      <alignment horizontal="center" vertical="center" wrapText="1" readingOrder="1"/>
    </xf>
    <xf numFmtId="0" fontId="106" fillId="6" borderId="22" xfId="257" applyFont="1" applyFill="1" applyBorder="1" applyAlignment="1" applyProtection="1">
      <alignment horizontal="center" vertical="center" wrapText="1" readingOrder="1"/>
      <protection locked="0" hidden="1"/>
    </xf>
    <xf numFmtId="0" fontId="106" fillId="6" borderId="16" xfId="257" applyFont="1" applyFill="1" applyBorder="1" applyAlignment="1" applyProtection="1">
      <alignment horizontal="center" vertical="center" wrapText="1" readingOrder="1"/>
      <protection locked="0" hidden="1"/>
    </xf>
    <xf numFmtId="0" fontId="10" fillId="6" borderId="6" xfId="369" applyFont="1" applyFill="1" applyBorder="1" applyAlignment="1" applyProtection="1">
      <alignment horizontal="center" vertical="center" wrapText="1" readingOrder="1"/>
      <protection locked="0"/>
    </xf>
    <xf numFmtId="0" fontId="106" fillId="6" borderId="6" xfId="257" applyFont="1" applyFill="1" applyBorder="1" applyAlignment="1" applyProtection="1">
      <alignment horizontal="center" vertical="center" wrapText="1" readingOrder="1"/>
      <protection locked="0" hidden="1"/>
    </xf>
    <xf numFmtId="0" fontId="122" fillId="6" borderId="6" xfId="369" applyFont="1" applyFill="1" applyBorder="1" applyAlignment="1" applyProtection="1">
      <alignment horizontal="left" vertical="center" wrapText="1" readingOrder="1"/>
      <protection locked="0" hidden="1"/>
    </xf>
    <xf numFmtId="0" fontId="101" fillId="6" borderId="21" xfId="369" applyFont="1" applyFill="1" applyBorder="1" applyAlignment="1" applyProtection="1">
      <alignment horizontal="center" vertical="center" wrapText="1" readingOrder="1"/>
      <protection locked="0"/>
    </xf>
    <xf numFmtId="0" fontId="103" fillId="6" borderId="6" xfId="369" applyFont="1" applyFill="1" applyBorder="1" applyAlignment="1" applyProtection="1">
      <alignment horizontal="center" vertical="center" wrapText="1" readingOrder="1"/>
      <protection locked="0"/>
    </xf>
    <xf numFmtId="0" fontId="105" fillId="6" borderId="6" xfId="369" applyFont="1" applyFill="1" applyBorder="1" applyAlignment="1" applyProtection="1">
      <alignment horizontal="center" vertical="center" wrapText="1" readingOrder="1"/>
      <protection locked="0"/>
    </xf>
    <xf numFmtId="0" fontId="105" fillId="6" borderId="29" xfId="369" applyFont="1" applyFill="1" applyBorder="1" applyAlignment="1" applyProtection="1">
      <alignment horizontal="center" vertical="center" wrapText="1" readingOrder="1"/>
      <protection locked="0"/>
    </xf>
    <xf numFmtId="0" fontId="101" fillId="6" borderId="33" xfId="369" applyFont="1" applyFill="1" applyBorder="1" applyAlignment="1" applyProtection="1">
      <alignment horizontal="right" vertical="center" wrapText="1" readingOrder="1"/>
      <protection locked="0"/>
    </xf>
    <xf numFmtId="0" fontId="101" fillId="6" borderId="24" xfId="369" applyFont="1" applyFill="1" applyBorder="1" applyAlignment="1" applyProtection="1">
      <alignment horizontal="right" vertical="center" wrapText="1" readingOrder="1"/>
      <protection locked="0"/>
    </xf>
    <xf numFmtId="0" fontId="101" fillId="6" borderId="30" xfId="369" applyFont="1" applyFill="1" applyBorder="1" applyAlignment="1" applyProtection="1">
      <alignment horizontal="right" vertical="center" wrapText="1" readingOrder="1"/>
      <protection locked="0"/>
    </xf>
    <xf numFmtId="2" fontId="101" fillId="6" borderId="6" xfId="369" applyNumberFormat="1" applyFont="1" applyFill="1" applyBorder="1" applyAlignment="1">
      <alignment horizontal="center" vertical="center" wrapText="1" readingOrder="1"/>
    </xf>
    <xf numFmtId="0" fontId="121" fillId="6" borderId="6" xfId="369" applyFont="1" applyFill="1" applyBorder="1" applyAlignment="1" applyProtection="1">
      <alignment horizontal="left" vertical="center" wrapText="1" readingOrder="1"/>
      <protection locked="0" hidden="1"/>
    </xf>
    <xf numFmtId="0" fontId="121" fillId="6" borderId="6" xfId="369" applyFont="1" applyFill="1" applyBorder="1" applyAlignment="1">
      <alignment horizontal="left" vertical="center" wrapText="1" readingOrder="1"/>
    </xf>
    <xf numFmtId="0" fontId="99" fillId="6" borderId="29" xfId="369" applyFont="1" applyFill="1" applyBorder="1" applyAlignment="1" applyProtection="1">
      <alignment horizontal="center" vertical="center" wrapText="1" readingOrder="1"/>
      <protection locked="0" hidden="1"/>
    </xf>
    <xf numFmtId="0" fontId="96" fillId="6" borderId="29" xfId="369" applyFill="1" applyBorder="1" applyAlignment="1">
      <alignment horizontal="center" vertical="center" wrapText="1" readingOrder="1"/>
    </xf>
    <xf numFmtId="2" fontId="100" fillId="6" borderId="22" xfId="844" applyNumberFormat="1" applyFont="1" applyFill="1" applyBorder="1" applyAlignment="1" applyProtection="1">
      <alignment horizontal="center" vertical="center" wrapText="1" readingOrder="1"/>
      <protection locked="0" hidden="1"/>
    </xf>
    <xf numFmtId="2" fontId="100" fillId="6" borderId="16" xfId="844" applyNumberFormat="1" applyFont="1" applyFill="1" applyBorder="1" applyAlignment="1" applyProtection="1">
      <alignment horizontal="center" vertical="center" wrapText="1" readingOrder="1"/>
      <protection locked="0" hidden="1"/>
    </xf>
    <xf numFmtId="4" fontId="100" fillId="6" borderId="6" xfId="844" applyNumberFormat="1" applyFont="1" applyFill="1" applyBorder="1" applyAlignment="1" applyProtection="1">
      <alignment horizontal="center" vertical="center" wrapText="1" readingOrder="1"/>
      <protection locked="0" hidden="1"/>
    </xf>
    <xf numFmtId="4" fontId="101" fillId="6" borderId="6" xfId="844" applyNumberFormat="1" applyFont="1" applyFill="1" applyBorder="1" applyAlignment="1" applyProtection="1">
      <alignment horizontal="center" vertical="center" wrapText="1" readingOrder="1"/>
      <protection locked="0" hidden="1"/>
    </xf>
    <xf numFmtId="1" fontId="192" fillId="6" borderId="22" xfId="844" applyNumberFormat="1" applyFont="1" applyFill="1" applyBorder="1" applyAlignment="1" applyProtection="1">
      <alignment horizontal="center" vertical="center" wrapText="1" readingOrder="1"/>
      <protection locked="0" hidden="1"/>
    </xf>
    <xf numFmtId="1" fontId="192" fillId="6" borderId="16" xfId="844" applyNumberFormat="1" applyFont="1" applyFill="1" applyBorder="1" applyAlignment="1" applyProtection="1">
      <alignment horizontal="center" vertical="center" wrapText="1" readingOrder="1"/>
      <protection locked="0" hidden="1"/>
    </xf>
    <xf numFmtId="1" fontId="192" fillId="6" borderId="10" xfId="844" applyNumberFormat="1" applyFont="1" applyFill="1" applyBorder="1" applyAlignment="1" applyProtection="1">
      <alignment horizontal="center" vertical="center" wrapText="1" readingOrder="1"/>
      <protection locked="0" hidden="1"/>
    </xf>
    <xf numFmtId="4" fontId="101" fillId="0" borderId="45" xfId="464" applyNumberFormat="1" applyFont="1" applyBorder="1" applyAlignment="1">
      <alignment horizontal="center" vertical="center"/>
    </xf>
    <xf numFmtId="4" fontId="101" fillId="0" borderId="11" xfId="464" applyNumberFormat="1" applyFont="1" applyBorder="1" applyAlignment="1">
      <alignment horizontal="center" vertical="center"/>
    </xf>
    <xf numFmtId="3" fontId="189" fillId="0" borderId="45" xfId="464" applyNumberFormat="1" applyFont="1" applyBorder="1" applyAlignment="1">
      <alignment horizontal="center" vertical="center"/>
    </xf>
    <xf numFmtId="3" fontId="189" fillId="0" borderId="11" xfId="464" applyNumberFormat="1" applyFont="1" applyBorder="1" applyAlignment="1">
      <alignment horizontal="center" vertical="center"/>
    </xf>
    <xf numFmtId="4" fontId="101" fillId="0" borderId="6" xfId="464" applyNumberFormat="1" applyFont="1" applyBorder="1" applyAlignment="1">
      <alignment horizontal="center" vertical="center"/>
    </xf>
    <xf numFmtId="3" fontId="189" fillId="0" borderId="6" xfId="464" applyNumberFormat="1" applyFont="1" applyBorder="1" applyAlignment="1">
      <alignment horizontal="center" vertical="center"/>
    </xf>
    <xf numFmtId="0" fontId="14" fillId="6" borderId="22" xfId="464" applyFont="1" applyFill="1" applyBorder="1" applyAlignment="1" applyProtection="1">
      <alignment horizontal="center" vertical="center" wrapText="1" readingOrder="1"/>
      <protection locked="0"/>
    </xf>
    <xf numFmtId="0" fontId="44" fillId="0" borderId="10" xfId="464" applyBorder="1" applyAlignment="1">
      <alignment horizontal="center" vertical="center" wrapText="1" readingOrder="1"/>
    </xf>
    <xf numFmtId="0" fontId="44" fillId="0" borderId="16" xfId="464" applyBorder="1" applyAlignment="1">
      <alignment horizontal="center" vertical="center" wrapText="1" readingOrder="1"/>
    </xf>
    <xf numFmtId="0" fontId="14" fillId="0" borderId="22" xfId="464" applyFont="1" applyBorder="1" applyAlignment="1">
      <alignment wrapText="1"/>
    </xf>
    <xf numFmtId="0" fontId="44" fillId="0" borderId="10" xfId="464" applyBorder="1" applyAlignment="1">
      <alignment wrapText="1"/>
    </xf>
    <xf numFmtId="0" fontId="44" fillId="0" borderId="16" xfId="464" applyBorder="1" applyAlignment="1">
      <alignment wrapText="1"/>
    </xf>
    <xf numFmtId="0" fontId="103" fillId="0" borderId="19" xfId="464" applyFont="1" applyBorder="1" applyAlignment="1" applyProtection="1">
      <alignment horizontal="center" vertical="center" wrapText="1" readingOrder="1"/>
      <protection locked="0" hidden="1"/>
    </xf>
    <xf numFmtId="0" fontId="103" fillId="0" borderId="14" xfId="464" applyFont="1" applyBorder="1" applyAlignment="1" applyProtection="1">
      <alignment horizontal="center" vertical="center" wrapText="1" readingOrder="1"/>
      <protection locked="0" hidden="1"/>
    </xf>
    <xf numFmtId="0" fontId="121" fillId="0" borderId="22" xfId="464" applyFont="1" applyBorder="1" applyAlignment="1" applyProtection="1">
      <alignment horizontal="left" vertical="center" wrapText="1" readingOrder="1"/>
      <protection locked="0" hidden="1"/>
    </xf>
    <xf numFmtId="0" fontId="44" fillId="0" borderId="16" xfId="464" applyBorder="1" applyAlignment="1">
      <alignment horizontal="left" vertical="center" wrapText="1" readingOrder="1"/>
    </xf>
    <xf numFmtId="0" fontId="14" fillId="0" borderId="45" xfId="464" applyFont="1" applyBorder="1" applyAlignment="1" applyProtection="1">
      <alignment horizontal="center" vertical="center" wrapText="1" readingOrder="1"/>
      <protection locked="0" hidden="1"/>
    </xf>
    <xf numFmtId="0" fontId="44" fillId="0" borderId="11" xfId="464" applyBorder="1" applyAlignment="1">
      <alignment horizontal="center" vertical="center" wrapText="1" readingOrder="1"/>
    </xf>
    <xf numFmtId="0" fontId="14" fillId="0" borderId="11" xfId="464" applyFont="1" applyBorder="1" applyAlignment="1" applyProtection="1">
      <alignment horizontal="center" vertical="center" wrapText="1" readingOrder="1"/>
      <protection locked="0" hidden="1"/>
    </xf>
    <xf numFmtId="0" fontId="14" fillId="6" borderId="16" xfId="464" applyFont="1" applyFill="1" applyBorder="1" applyAlignment="1" applyProtection="1">
      <alignment horizontal="center" vertical="center" wrapText="1" readingOrder="1"/>
      <protection locked="0"/>
    </xf>
    <xf numFmtId="0" fontId="14" fillId="0" borderId="22" xfId="464" applyFont="1" applyBorder="1" applyAlignment="1">
      <alignment horizontal="center"/>
    </xf>
    <xf numFmtId="0" fontId="14" fillId="0" borderId="16" xfId="464" applyFont="1" applyBorder="1" applyAlignment="1">
      <alignment horizontal="center"/>
    </xf>
    <xf numFmtId="0" fontId="121" fillId="0" borderId="16" xfId="464" applyFont="1" applyBorder="1" applyAlignment="1" applyProtection="1">
      <alignment horizontal="left" vertical="center" wrapText="1" readingOrder="1"/>
      <protection locked="0" hidden="1"/>
    </xf>
    <xf numFmtId="0" fontId="103" fillId="0" borderId="17" xfId="464" applyFont="1" applyBorder="1" applyAlignment="1" applyProtection="1">
      <alignment horizontal="center" vertical="center" wrapText="1" readingOrder="1"/>
      <protection locked="0" hidden="1"/>
    </xf>
    <xf numFmtId="0" fontId="103" fillId="0" borderId="13" xfId="464" applyFont="1" applyBorder="1" applyAlignment="1" applyProtection="1">
      <alignment horizontal="center" vertical="center" wrapText="1" readingOrder="1"/>
      <protection locked="0" hidden="1"/>
    </xf>
    <xf numFmtId="0" fontId="11" fillId="6" borderId="22" xfId="464" applyFont="1" applyFill="1" applyBorder="1" applyAlignment="1" applyProtection="1">
      <alignment horizontal="center" vertical="center" wrapText="1" readingOrder="1"/>
      <protection locked="0"/>
    </xf>
    <xf numFmtId="0" fontId="11" fillId="6" borderId="10" xfId="464" applyFont="1" applyFill="1" applyBorder="1" applyAlignment="1" applyProtection="1">
      <alignment horizontal="center" vertical="center" wrapText="1" readingOrder="1"/>
      <protection locked="0"/>
    </xf>
    <xf numFmtId="0" fontId="104" fillId="0" borderId="22" xfId="257" applyFont="1" applyFill="1" applyBorder="1" applyAlignment="1">
      <alignment horizontal="center" vertical="center"/>
    </xf>
    <xf numFmtId="0" fontId="104" fillId="0" borderId="10" xfId="257" applyFont="1" applyFill="1" applyBorder="1" applyAlignment="1">
      <alignment horizontal="center" vertical="center"/>
    </xf>
    <xf numFmtId="0" fontId="44" fillId="0" borderId="16" xfId="464" applyBorder="1" applyAlignment="1">
      <alignment horizontal="center" vertical="center"/>
    </xf>
    <xf numFmtId="0" fontId="14" fillId="0" borderId="22" xfId="464" applyFont="1" applyBorder="1"/>
    <xf numFmtId="0" fontId="14" fillId="0" borderId="10" xfId="464" applyFont="1" applyBorder="1"/>
    <xf numFmtId="0" fontId="44" fillId="0" borderId="16" xfId="464" applyBorder="1"/>
    <xf numFmtId="0" fontId="121" fillId="0" borderId="10" xfId="464" applyFont="1" applyBorder="1" applyAlignment="1" applyProtection="1">
      <alignment horizontal="left" vertical="center" wrapText="1" readingOrder="1"/>
      <protection locked="0" hidden="1"/>
    </xf>
    <xf numFmtId="0" fontId="14" fillId="0" borderId="48" xfId="464" applyFont="1" applyBorder="1" applyAlignment="1" applyProtection="1">
      <alignment horizontal="center" vertical="center" wrapText="1" readingOrder="1"/>
      <protection locked="0" hidden="1"/>
    </xf>
    <xf numFmtId="0" fontId="14" fillId="0" borderId="10" xfId="464" applyFont="1" applyBorder="1" applyAlignment="1">
      <alignment horizontal="center"/>
    </xf>
    <xf numFmtId="0" fontId="11" fillId="0" borderId="45" xfId="464" applyFont="1" applyBorder="1" applyAlignment="1" applyProtection="1">
      <alignment horizontal="center" vertical="center" wrapText="1" readingOrder="1"/>
      <protection locked="0" hidden="1"/>
    </xf>
    <xf numFmtId="0" fontId="11" fillId="0" borderId="48" xfId="464" applyFont="1" applyBorder="1" applyAlignment="1" applyProtection="1">
      <alignment horizontal="center" vertical="center" wrapText="1" readingOrder="1"/>
      <protection locked="0" hidden="1"/>
    </xf>
    <xf numFmtId="0" fontId="44" fillId="0" borderId="10" xfId="464" applyBorder="1" applyAlignment="1">
      <alignment horizontal="left" vertical="center" wrapText="1" readingOrder="1"/>
    </xf>
    <xf numFmtId="0" fontId="44" fillId="0" borderId="48" xfId="464" applyBorder="1" applyAlignment="1">
      <alignment horizontal="center" vertical="center" wrapText="1" readingOrder="1"/>
    </xf>
    <xf numFmtId="1" fontId="14" fillId="0" borderId="45" xfId="464" applyNumberFormat="1" applyFont="1" applyBorder="1" applyAlignment="1" applyProtection="1">
      <alignment horizontal="center" vertical="center" wrapText="1" readingOrder="1"/>
      <protection locked="0" hidden="1"/>
    </xf>
    <xf numFmtId="1" fontId="121" fillId="0" borderId="22" xfId="464" applyNumberFormat="1" applyFont="1" applyBorder="1" applyAlignment="1" applyProtection="1">
      <alignment horizontal="left" vertical="center" wrapText="1" readingOrder="1"/>
      <protection locked="0" hidden="1"/>
    </xf>
    <xf numFmtId="0" fontId="103" fillId="0" borderId="18" xfId="464" applyFont="1" applyBorder="1" applyAlignment="1" applyProtection="1">
      <alignment horizontal="center" vertical="center" wrapText="1" readingOrder="1"/>
      <protection locked="0" hidden="1"/>
    </xf>
    <xf numFmtId="0" fontId="103" fillId="0" borderId="12" xfId="464" applyFont="1" applyBorder="1" applyAlignment="1" applyProtection="1">
      <alignment horizontal="center" vertical="center" wrapText="1" readingOrder="1"/>
      <protection locked="0" hidden="1"/>
    </xf>
    <xf numFmtId="0" fontId="102" fillId="0" borderId="15" xfId="464" applyFont="1" applyBorder="1" applyAlignment="1" applyProtection="1">
      <alignment horizontal="center" vertical="center" wrapText="1" readingOrder="1"/>
      <protection locked="0"/>
    </xf>
    <xf numFmtId="0" fontId="104" fillId="0" borderId="22" xfId="257" applyFont="1" applyFill="1" applyBorder="1" applyAlignment="1">
      <alignment horizontal="center" vertical="center" wrapText="1"/>
    </xf>
    <xf numFmtId="0" fontId="44" fillId="0" borderId="10" xfId="464" applyBorder="1" applyAlignment="1">
      <alignment horizontal="center" vertical="center" wrapText="1"/>
    </xf>
    <xf numFmtId="0" fontId="44" fillId="0" borderId="16" xfId="464" applyBorder="1" applyAlignment="1">
      <alignment horizontal="center" vertical="center" wrapText="1"/>
    </xf>
    <xf numFmtId="0" fontId="101" fillId="0" borderId="6" xfId="464" applyFont="1" applyBorder="1" applyAlignment="1" applyProtection="1">
      <alignment horizontal="center" vertical="center" wrapText="1" readingOrder="1"/>
      <protection locked="0"/>
    </xf>
    <xf numFmtId="0" fontId="103" fillId="0" borderId="6" xfId="464" applyFont="1" applyBorder="1" applyAlignment="1" applyProtection="1">
      <alignment horizontal="center" vertical="center" wrapText="1" readingOrder="1"/>
      <protection locked="0"/>
    </xf>
    <xf numFmtId="0" fontId="101" fillId="6" borderId="19" xfId="464" applyFont="1" applyFill="1" applyBorder="1" applyAlignment="1" applyProtection="1">
      <alignment horizontal="center" vertical="center" wrapText="1" readingOrder="1"/>
      <protection locked="0" hidden="1"/>
    </xf>
    <xf numFmtId="0" fontId="101" fillId="6" borderId="14" xfId="464" applyFont="1" applyFill="1" applyBorder="1" applyAlignment="1" applyProtection="1">
      <alignment horizontal="center" vertical="center" wrapText="1" readingOrder="1"/>
      <protection locked="0" hidden="1"/>
    </xf>
    <xf numFmtId="0" fontId="101" fillId="0" borderId="17" xfId="464" applyFont="1" applyBorder="1" applyAlignment="1" applyProtection="1">
      <alignment horizontal="center" vertical="center" wrapText="1" readingOrder="1"/>
      <protection locked="0" hidden="1"/>
    </xf>
    <xf numFmtId="0" fontId="101" fillId="0" borderId="13" xfId="464" applyFont="1" applyBorder="1" applyAlignment="1" applyProtection="1">
      <alignment horizontal="center" vertical="center" wrapText="1" readingOrder="1"/>
      <protection locked="0" hidden="1"/>
    </xf>
    <xf numFmtId="3" fontId="103" fillId="0" borderId="18" xfId="464" applyNumberFormat="1" applyFont="1" applyBorder="1" applyAlignment="1" applyProtection="1">
      <alignment horizontal="center" vertical="center" wrapText="1" readingOrder="1"/>
      <protection locked="0" hidden="1"/>
    </xf>
    <xf numFmtId="3" fontId="103" fillId="0" borderId="12" xfId="464" applyNumberFormat="1" applyFont="1" applyBorder="1" applyAlignment="1" applyProtection="1">
      <alignment horizontal="center" vertical="center" wrapText="1" readingOrder="1"/>
      <protection locked="0" hidden="1"/>
    </xf>
    <xf numFmtId="0" fontId="180" fillId="0" borderId="17" xfId="464" applyFont="1" applyBorder="1" applyAlignment="1" applyProtection="1">
      <alignment horizontal="center" vertical="center" wrapText="1" readingOrder="1"/>
      <protection locked="0" hidden="1"/>
    </xf>
    <xf numFmtId="0" fontId="180" fillId="0" borderId="13" xfId="464" applyFont="1" applyBorder="1" applyAlignment="1" applyProtection="1">
      <alignment horizontal="center" vertical="center" wrapText="1" readingOrder="1"/>
      <protection locked="0" hidden="1"/>
    </xf>
    <xf numFmtId="0" fontId="101" fillId="0" borderId="19" xfId="464" applyFont="1" applyBorder="1" applyAlignment="1" applyProtection="1">
      <alignment horizontal="center" vertical="center" wrapText="1" readingOrder="1"/>
      <protection locked="0" hidden="1"/>
    </xf>
    <xf numFmtId="0" fontId="101" fillId="0" borderId="14" xfId="464" applyFont="1" applyBorder="1" applyAlignment="1" applyProtection="1">
      <alignment horizontal="center" vertical="center" wrapText="1" readingOrder="1"/>
      <protection locked="0" hidden="1"/>
    </xf>
    <xf numFmtId="2" fontId="101" fillId="0" borderId="47" xfId="0" applyNumberFormat="1" applyFont="1" applyFill="1" applyBorder="1" applyAlignment="1" applyProtection="1">
      <alignment horizontal="center" vertical="center" wrapText="1" readingOrder="1"/>
      <protection locked="0" hidden="1"/>
    </xf>
    <xf numFmtId="2" fontId="101" fillId="0" borderId="61" xfId="0" applyNumberFormat="1" applyFont="1" applyFill="1" applyBorder="1" applyAlignment="1" applyProtection="1">
      <alignment horizontal="center" vertical="center" wrapText="1" readingOrder="1"/>
      <protection locked="0" hidden="1"/>
    </xf>
    <xf numFmtId="2" fontId="101" fillId="0" borderId="34" xfId="0" applyNumberFormat="1" applyFont="1" applyFill="1" applyBorder="1" applyAlignment="1" applyProtection="1">
      <alignment horizontal="center" vertical="center" wrapText="1" readingOrder="1"/>
      <protection locked="0" hidden="1"/>
    </xf>
    <xf numFmtId="1" fontId="189" fillId="0" borderId="22" xfId="0" applyNumberFormat="1" applyFont="1" applyFill="1" applyBorder="1" applyAlignment="1" applyProtection="1">
      <alignment horizontal="center" vertical="center" wrapText="1" readingOrder="1"/>
      <protection locked="0" hidden="1"/>
    </xf>
    <xf numFmtId="1" fontId="189" fillId="0" borderId="10" xfId="0" applyNumberFormat="1" applyFont="1" applyFill="1" applyBorder="1" applyAlignment="1" applyProtection="1">
      <alignment horizontal="center" vertical="center" wrapText="1" readingOrder="1"/>
      <protection locked="0" hidden="1"/>
    </xf>
    <xf numFmtId="1" fontId="189" fillId="0" borderId="16" xfId="0" applyNumberFormat="1" applyFont="1" applyFill="1" applyBorder="1" applyAlignment="1" applyProtection="1">
      <alignment horizontal="center" vertical="center" wrapText="1" readingOrder="1"/>
      <protection locked="0" hidden="1"/>
    </xf>
    <xf numFmtId="0" fontId="104" fillId="0" borderId="6" xfId="257" applyFont="1" applyFill="1" applyBorder="1" applyAlignment="1" applyProtection="1">
      <alignment horizontal="center" vertical="center" wrapText="1" readingOrder="1"/>
      <protection locked="0" hidden="1"/>
    </xf>
    <xf numFmtId="0" fontId="121" fillId="0" borderId="6" xfId="0" applyFont="1" applyFill="1" applyBorder="1" applyAlignment="1" applyProtection="1">
      <alignment horizontal="left" vertical="top" wrapText="1" readingOrder="1"/>
      <protection locked="0" hidden="1"/>
    </xf>
    <xf numFmtId="0" fontId="92" fillId="0" borderId="6" xfId="0" applyFont="1" applyFill="1" applyBorder="1" applyAlignment="1" applyProtection="1">
      <alignment horizontal="center" vertical="center" wrapText="1" readingOrder="1"/>
      <protection locked="0" hidden="1"/>
    </xf>
    <xf numFmtId="0" fontId="103" fillId="0" borderId="19" xfId="0" applyFont="1" applyFill="1" applyBorder="1" applyAlignment="1" applyProtection="1">
      <alignment horizontal="center" vertical="center" wrapText="1" readingOrder="1"/>
      <protection locked="0" hidden="1"/>
    </xf>
    <xf numFmtId="0" fontId="103" fillId="0" borderId="14" xfId="0" applyFont="1" applyFill="1" applyBorder="1" applyAlignment="1" applyProtection="1">
      <alignment horizontal="center" vertical="center" wrapText="1" readingOrder="1"/>
      <protection locked="0" hidden="1"/>
    </xf>
    <xf numFmtId="0" fontId="103" fillId="0" borderId="18" xfId="0" applyFont="1" applyFill="1" applyBorder="1" applyAlignment="1" applyProtection="1">
      <alignment horizontal="center" vertical="center" wrapText="1" readingOrder="1"/>
      <protection locked="0" hidden="1"/>
    </xf>
    <xf numFmtId="0" fontId="103" fillId="0" borderId="12" xfId="0" applyFont="1" applyFill="1" applyBorder="1" applyAlignment="1" applyProtection="1">
      <alignment horizontal="center" vertical="center" wrapText="1" readingOrder="1"/>
      <protection locked="0" hidden="1"/>
    </xf>
    <xf numFmtId="0" fontId="4" fillId="0" borderId="6" xfId="0" applyFont="1" applyFill="1" applyBorder="1" applyAlignment="1" applyProtection="1">
      <alignment horizontal="center" vertical="center" wrapText="1" readingOrder="1"/>
      <protection locked="0" hidden="1"/>
    </xf>
    <xf numFmtId="0" fontId="104" fillId="6" borderId="22" xfId="257" applyFont="1" applyFill="1" applyBorder="1" applyAlignment="1">
      <alignment horizontal="center" vertical="center" readingOrder="1"/>
    </xf>
    <xf numFmtId="0" fontId="104" fillId="6" borderId="16" xfId="257" applyFont="1" applyFill="1" applyBorder="1" applyAlignment="1">
      <alignment horizontal="center" vertical="center" readingOrder="1"/>
    </xf>
    <xf numFmtId="0" fontId="121" fillId="0" borderId="6" xfId="0" applyFont="1" applyFill="1" applyBorder="1" applyAlignment="1" applyProtection="1">
      <alignment horizontal="left" vertical="center" wrapText="1" readingOrder="1"/>
      <protection locked="0" hidden="1"/>
    </xf>
    <xf numFmtId="49" fontId="92" fillId="6" borderId="6" xfId="374" applyNumberFormat="1" applyFont="1" applyFill="1" applyBorder="1" applyAlignment="1">
      <alignment horizontal="center" vertical="center" wrapText="1" readingOrder="1"/>
    </xf>
    <xf numFmtId="0" fontId="102" fillId="0" borderId="28" xfId="0" applyFont="1" applyFill="1" applyBorder="1" applyAlignment="1" applyProtection="1">
      <alignment horizontal="center" vertical="center" wrapText="1" readingOrder="1"/>
      <protection locked="0"/>
    </xf>
    <xf numFmtId="0" fontId="0" fillId="0" borderId="15" xfId="0" applyBorder="1" applyAlignment="1">
      <alignment vertical="center" wrapText="1" readingOrder="1"/>
    </xf>
    <xf numFmtId="0" fontId="103" fillId="0" borderId="20" xfId="0" applyFont="1" applyFill="1" applyBorder="1" applyAlignment="1" applyProtection="1">
      <alignment horizontal="center" vertical="center" wrapText="1" readingOrder="1"/>
      <protection locked="0" hidden="1"/>
    </xf>
    <xf numFmtId="0" fontId="103" fillId="0" borderId="34" xfId="0" applyFont="1" applyFill="1" applyBorder="1" applyAlignment="1" applyProtection="1">
      <alignment horizontal="center" vertical="center" wrapText="1" readingOrder="1"/>
      <protection locked="0" hidden="1"/>
    </xf>
    <xf numFmtId="0" fontId="103" fillId="0" borderId="16" xfId="0" applyFont="1" applyFill="1" applyBorder="1" applyAlignment="1" applyProtection="1">
      <alignment horizontal="center" vertical="center" wrapText="1" readingOrder="1"/>
      <protection locked="0" hidden="1"/>
    </xf>
    <xf numFmtId="0" fontId="103" fillId="0" borderId="21" xfId="0" applyFont="1" applyFill="1" applyBorder="1" applyAlignment="1" applyProtection="1">
      <alignment horizontal="center" vertical="center" wrapText="1" readingOrder="1"/>
      <protection locked="0" hidden="1"/>
    </xf>
    <xf numFmtId="0" fontId="103" fillId="0" borderId="32" xfId="0" applyFont="1" applyFill="1" applyBorder="1" applyAlignment="1" applyProtection="1">
      <alignment horizontal="center" vertical="center" wrapText="1" readingOrder="1"/>
      <protection locked="0" hidden="1"/>
    </xf>
    <xf numFmtId="0" fontId="103" fillId="0" borderId="6" xfId="0" applyFont="1" applyFill="1" applyBorder="1" applyAlignment="1" applyProtection="1">
      <alignment horizontal="center" vertical="center" wrapText="1" readingOrder="1"/>
      <protection locked="0" hidden="1"/>
    </xf>
    <xf numFmtId="2" fontId="101" fillId="0" borderId="6" xfId="0" applyNumberFormat="1" applyFont="1" applyFill="1" applyBorder="1" applyAlignment="1" applyProtection="1">
      <alignment horizontal="center" vertical="center" wrapText="1" readingOrder="1"/>
      <protection locked="0" hidden="1"/>
    </xf>
    <xf numFmtId="3" fontId="189" fillId="0" borderId="22" xfId="0" applyNumberFormat="1" applyFont="1" applyFill="1" applyBorder="1" applyAlignment="1" applyProtection="1">
      <alignment horizontal="center" vertical="center" wrapText="1" readingOrder="1"/>
      <protection locked="0" hidden="1"/>
    </xf>
    <xf numFmtId="3" fontId="189" fillId="0" borderId="16" xfId="0" applyNumberFormat="1" applyFont="1" applyFill="1" applyBorder="1" applyAlignment="1" applyProtection="1">
      <alignment horizontal="center" vertical="center" wrapText="1" readingOrder="1"/>
      <protection locked="0" hidden="1"/>
    </xf>
    <xf numFmtId="0" fontId="99" fillId="0" borderId="0" xfId="0" applyFont="1" applyFill="1" applyBorder="1" applyAlignment="1" applyProtection="1">
      <alignment horizontal="center" vertical="center" wrapText="1" readingOrder="1"/>
      <protection locked="0" hidden="1"/>
    </xf>
    <xf numFmtId="0" fontId="0" fillId="0" borderId="0" xfId="0" applyAlignment="1">
      <alignment vertical="center" wrapText="1" readingOrder="1"/>
    </xf>
    <xf numFmtId="0" fontId="122" fillId="6" borderId="22" xfId="0" applyFont="1" applyFill="1" applyBorder="1" applyAlignment="1" applyProtection="1">
      <alignment horizontal="center" vertical="center" wrapText="1" readingOrder="1"/>
      <protection locked="0" hidden="1"/>
    </xf>
    <xf numFmtId="0" fontId="0" fillId="6" borderId="16" xfId="0" applyFont="1" applyFill="1" applyBorder="1" applyAlignment="1">
      <alignment horizontal="center" vertical="center" wrapText="1" readingOrder="1"/>
    </xf>
    <xf numFmtId="0" fontId="122" fillId="0" borderId="22" xfId="0" applyFont="1" applyFill="1" applyBorder="1" applyAlignment="1" applyProtection="1">
      <alignment horizontal="center" vertical="center" wrapText="1" readingOrder="1"/>
      <protection locked="0" hidden="1"/>
    </xf>
    <xf numFmtId="0" fontId="0" fillId="0" borderId="16" xfId="0" applyFont="1" applyBorder="1" applyAlignment="1">
      <alignment horizontal="center" vertical="center" wrapText="1" readingOrder="1"/>
    </xf>
    <xf numFmtId="0" fontId="134" fillId="0" borderId="6" xfId="0" applyFont="1" applyFill="1" applyBorder="1" applyAlignment="1">
      <alignment horizontal="left" vertical="center" wrapText="1" readingOrder="1"/>
    </xf>
    <xf numFmtId="0" fontId="168" fillId="0" borderId="6" xfId="0" applyFont="1" applyBorder="1" applyAlignment="1">
      <alignment horizontal="left" vertical="center" wrapText="1" readingOrder="1"/>
    </xf>
    <xf numFmtId="0" fontId="100" fillId="0" borderId="21" xfId="0" applyFont="1" applyFill="1" applyBorder="1" applyAlignment="1" applyProtection="1">
      <alignment horizontal="center" vertical="center" wrapText="1" readingOrder="1"/>
      <protection locked="0" hidden="1"/>
    </xf>
    <xf numFmtId="0" fontId="100" fillId="0" borderId="32" xfId="0" applyFont="1" applyFill="1" applyBorder="1" applyAlignment="1" applyProtection="1">
      <alignment horizontal="center" vertical="center" wrapText="1" readingOrder="1"/>
      <protection locked="0" hidden="1"/>
    </xf>
    <xf numFmtId="0" fontId="99" fillId="0" borderId="6" xfId="0" applyFont="1" applyFill="1" applyBorder="1" applyAlignment="1">
      <alignment vertical="center" wrapText="1" readingOrder="1"/>
    </xf>
    <xf numFmtId="0" fontId="162" fillId="0" borderId="15" xfId="0" applyFont="1" applyFill="1" applyBorder="1" applyAlignment="1" applyProtection="1">
      <alignment horizontal="center" vertical="center" wrapText="1" readingOrder="1"/>
      <protection locked="0"/>
    </xf>
    <xf numFmtId="0" fontId="0" fillId="6" borderId="22" xfId="0" applyFill="1" applyBorder="1" applyAlignment="1">
      <alignment horizontal="center" vertical="center" wrapText="1" readingOrder="1"/>
    </xf>
    <xf numFmtId="0" fontId="0" fillId="6" borderId="10" xfId="0" applyFill="1" applyBorder="1" applyAlignment="1">
      <alignment horizontal="center" vertical="center" wrapText="1" readingOrder="1"/>
    </xf>
    <xf numFmtId="0" fontId="0" fillId="6" borderId="16" xfId="0" applyFill="1" applyBorder="1" applyAlignment="1">
      <alignment horizontal="center" vertical="center" wrapText="1" readingOrder="1"/>
    </xf>
    <xf numFmtId="0" fontId="134" fillId="0" borderId="6" xfId="0" applyFont="1" applyBorder="1" applyAlignment="1">
      <alignment horizontal="left" vertical="center" wrapText="1" readingOrder="1"/>
    </xf>
    <xf numFmtId="0" fontId="100" fillId="0" borderId="6" xfId="0" applyFont="1" applyFill="1" applyBorder="1" applyAlignment="1" applyProtection="1">
      <alignment horizontal="center" vertical="center" wrapText="1" readingOrder="1"/>
      <protection locked="0" hidden="1"/>
    </xf>
    <xf numFmtId="0" fontId="100" fillId="0" borderId="22" xfId="0" applyFont="1" applyFill="1" applyBorder="1" applyAlignment="1">
      <alignment horizontal="center" vertical="center" wrapText="1" readingOrder="1"/>
    </xf>
    <xf numFmtId="0" fontId="0" fillId="0" borderId="16" xfId="0" applyBorder="1" applyAlignment="1">
      <alignment horizontal="center" vertical="center" wrapText="1" readingOrder="1"/>
    </xf>
    <xf numFmtId="0" fontId="99" fillId="6" borderId="22" xfId="0" applyFont="1" applyFill="1" applyBorder="1" applyAlignment="1">
      <alignment vertical="center" wrapText="1" readingOrder="1"/>
    </xf>
    <xf numFmtId="0" fontId="99" fillId="6" borderId="16" xfId="0" applyFont="1" applyFill="1" applyBorder="1" applyAlignment="1">
      <alignment vertical="center" wrapText="1" readingOrder="1"/>
    </xf>
    <xf numFmtId="0" fontId="105" fillId="0" borderId="6" xfId="0" applyFont="1" applyFill="1" applyBorder="1" applyAlignment="1" applyProtection="1">
      <alignment horizontal="center" vertical="center" wrapText="1" readingOrder="1"/>
      <protection locked="0"/>
    </xf>
    <xf numFmtId="0" fontId="0" fillId="0" borderId="6" xfId="0" applyBorder="1" applyAlignment="1">
      <alignment vertical="center" wrapText="1" readingOrder="1"/>
    </xf>
    <xf numFmtId="0" fontId="135" fillId="0" borderId="6" xfId="0" applyFont="1" applyFill="1" applyBorder="1" applyAlignment="1">
      <alignment horizontal="left" vertical="center" wrapText="1" readingOrder="1"/>
    </xf>
    <xf numFmtId="0" fontId="168" fillId="0" borderId="6" xfId="0" applyFont="1" applyBorder="1" applyAlignment="1">
      <alignment vertical="center" wrapText="1" readingOrder="1"/>
    </xf>
    <xf numFmtId="0" fontId="100" fillId="0" borderId="20" xfId="0" applyFont="1" applyFill="1" applyBorder="1" applyAlignment="1" applyProtection="1">
      <alignment horizontal="center" vertical="center" wrapText="1" readingOrder="1"/>
      <protection locked="0" hidden="1"/>
    </xf>
    <xf numFmtId="0" fontId="100" fillId="0" borderId="34" xfId="0" applyFont="1" applyFill="1" applyBorder="1" applyAlignment="1" applyProtection="1">
      <alignment horizontal="center" vertical="center" wrapText="1" readingOrder="1"/>
      <protection locked="0" hidden="1"/>
    </xf>
    <xf numFmtId="0" fontId="99" fillId="0" borderId="16" xfId="0" applyFont="1" applyFill="1" applyBorder="1" applyAlignment="1">
      <alignment vertical="center" wrapText="1" readingOrder="1"/>
    </xf>
    <xf numFmtId="0" fontId="100" fillId="0" borderId="6" xfId="0" applyFont="1" applyFill="1" applyBorder="1" applyAlignment="1" applyProtection="1">
      <alignment horizontal="center" vertical="center" wrapText="1" readingOrder="1"/>
      <protection locked="0"/>
    </xf>
    <xf numFmtId="0" fontId="100" fillId="0" borderId="6" xfId="0" applyFont="1" applyFill="1" applyBorder="1" applyAlignment="1">
      <alignment horizontal="center" vertical="center" wrapText="1" readingOrder="1"/>
    </xf>
    <xf numFmtId="0" fontId="121" fillId="6" borderId="6" xfId="0" applyFont="1" applyFill="1" applyBorder="1" applyAlignment="1" applyProtection="1">
      <alignment horizontal="center" vertical="center" wrapText="1" readingOrder="1"/>
      <protection locked="0"/>
    </xf>
    <xf numFmtId="0" fontId="0" fillId="0" borderId="6" xfId="0" applyFont="1" applyBorder="1" applyAlignment="1">
      <alignment horizontal="center" vertical="center" wrapText="1" readingOrder="1"/>
    </xf>
    <xf numFmtId="0" fontId="134" fillId="0" borderId="6" xfId="0" applyFont="1" applyFill="1" applyBorder="1" applyAlignment="1" applyProtection="1">
      <alignment horizontal="left" vertical="center" wrapText="1" readingOrder="1"/>
      <protection locked="0" hidden="1"/>
    </xf>
    <xf numFmtId="0" fontId="135" fillId="6" borderId="6" xfId="0" applyFont="1" applyFill="1" applyBorder="1" applyAlignment="1">
      <alignment horizontal="left" vertical="center" wrapText="1" readingOrder="1"/>
    </xf>
    <xf numFmtId="0" fontId="122" fillId="0" borderId="22" xfId="0" applyFont="1" applyBorder="1" applyAlignment="1">
      <alignment horizontal="center" vertical="center" wrapText="1" readingOrder="1"/>
    </xf>
    <xf numFmtId="0" fontId="122" fillId="0" borderId="10" xfId="0" applyFont="1" applyBorder="1" applyAlignment="1">
      <alignment horizontal="center" vertical="center" wrapText="1" readingOrder="1"/>
    </xf>
    <xf numFmtId="0" fontId="122" fillId="0" borderId="16" xfId="0" applyFont="1" applyBorder="1" applyAlignment="1">
      <alignment horizontal="center" vertical="center" wrapText="1" readingOrder="1"/>
    </xf>
    <xf numFmtId="0" fontId="99" fillId="0" borderId="10" xfId="0" applyFont="1" applyFill="1" applyBorder="1" applyAlignment="1">
      <alignment horizontal="center" vertical="center" wrapText="1" readingOrder="1"/>
    </xf>
    <xf numFmtId="0" fontId="99" fillId="0" borderId="16" xfId="0" applyFont="1" applyFill="1" applyBorder="1" applyAlignment="1">
      <alignment horizontal="center" vertical="center" wrapText="1" readingOrder="1"/>
    </xf>
    <xf numFmtId="3" fontId="189" fillId="0" borderId="10" xfId="0" applyNumberFormat="1" applyFont="1" applyFill="1" applyBorder="1" applyAlignment="1" applyProtection="1">
      <alignment horizontal="center" vertical="center" wrapText="1" readingOrder="1"/>
      <protection locked="0" hidden="1"/>
    </xf>
    <xf numFmtId="0" fontId="100" fillId="0" borderId="62" xfId="0" applyFont="1" applyFill="1" applyBorder="1" applyAlignment="1">
      <alignment horizontal="center" vertical="center" wrapText="1" readingOrder="1"/>
    </xf>
    <xf numFmtId="0" fontId="100" fillId="0" borderId="63" xfId="0" applyFont="1" applyFill="1" applyBorder="1" applyAlignment="1">
      <alignment horizontal="center" vertical="center" wrapText="1" readingOrder="1"/>
    </xf>
    <xf numFmtId="0" fontId="105" fillId="0" borderId="22" xfId="0" applyFont="1" applyFill="1" applyBorder="1" applyAlignment="1" applyProtection="1">
      <alignment horizontal="center" vertical="center" wrapText="1" readingOrder="1"/>
      <protection locked="0"/>
    </xf>
    <xf numFmtId="0" fontId="105" fillId="0" borderId="16" xfId="0" applyFont="1" applyFill="1" applyBorder="1" applyAlignment="1" applyProtection="1">
      <alignment horizontal="center" vertical="center" wrapText="1" readingOrder="1"/>
      <protection locked="0"/>
    </xf>
    <xf numFmtId="0" fontId="100" fillId="0" borderId="22" xfId="0" applyFont="1" applyFill="1" applyBorder="1" applyAlignment="1" applyProtection="1">
      <alignment horizontal="center" vertical="center" wrapText="1" readingOrder="1"/>
      <protection locked="0"/>
    </xf>
    <xf numFmtId="0" fontId="100" fillId="0" borderId="16" xfId="0" applyFont="1" applyFill="1" applyBorder="1" applyAlignment="1" applyProtection="1">
      <alignment horizontal="center" vertical="center" wrapText="1" readingOrder="1"/>
      <protection locked="0"/>
    </xf>
    <xf numFmtId="0" fontId="134" fillId="0" borderId="52" xfId="0" applyFont="1" applyFill="1" applyBorder="1" applyAlignment="1" applyProtection="1">
      <alignment horizontal="left" vertical="top" wrapText="1" readingOrder="1"/>
      <protection locked="0"/>
    </xf>
    <xf numFmtId="0" fontId="134" fillId="0" borderId="56" xfId="0" applyFont="1" applyFill="1" applyBorder="1" applyAlignment="1" applyProtection="1">
      <alignment horizontal="left" vertical="top" wrapText="1" readingOrder="1"/>
      <protection locked="0"/>
    </xf>
    <xf numFmtId="0" fontId="134" fillId="0" borderId="52" xfId="464" applyFont="1" applyBorder="1" applyAlignment="1">
      <alignment horizontal="left" vertical="top" wrapText="1" readingOrder="1"/>
    </xf>
    <xf numFmtId="0" fontId="134" fillId="0" borderId="56" xfId="464" applyFont="1" applyBorder="1" applyAlignment="1">
      <alignment horizontal="left" vertical="top" wrapText="1" readingOrder="1"/>
    </xf>
    <xf numFmtId="0" fontId="134" fillId="0" borderId="52" xfId="0" applyFont="1" applyFill="1" applyBorder="1" applyAlignment="1">
      <alignment horizontal="left" vertical="top" wrapText="1" readingOrder="1"/>
    </xf>
    <xf numFmtId="0" fontId="134" fillId="0" borderId="56" xfId="0" applyFont="1" applyFill="1" applyBorder="1" applyAlignment="1">
      <alignment horizontal="left" vertical="top" wrapText="1" readingOrder="1"/>
    </xf>
    <xf numFmtId="0" fontId="134" fillId="0" borderId="52" xfId="464" applyFont="1" applyBorder="1" applyAlignment="1" applyProtection="1">
      <alignment horizontal="left" vertical="top" wrapText="1" readingOrder="1"/>
      <protection locked="0"/>
    </xf>
    <xf numFmtId="0" fontId="134" fillId="0" borderId="56" xfId="464" applyFont="1" applyBorder="1" applyAlignment="1" applyProtection="1">
      <alignment horizontal="left" vertical="top" wrapText="1" readingOrder="1"/>
      <protection locked="0"/>
    </xf>
    <xf numFmtId="0" fontId="100" fillId="0" borderId="22" xfId="0" applyFont="1" applyBorder="1" applyAlignment="1">
      <alignment horizontal="center" vertical="center" wrapText="1"/>
    </xf>
    <xf numFmtId="0" fontId="100" fillId="0" borderId="10" xfId="0" applyFont="1" applyBorder="1" applyAlignment="1">
      <alignment horizontal="center" vertical="center" wrapText="1"/>
    </xf>
    <xf numFmtId="0" fontId="100" fillId="0" borderId="16" xfId="0" applyFont="1" applyBorder="1" applyAlignment="1">
      <alignment horizontal="center" vertical="center" wrapText="1"/>
    </xf>
    <xf numFmtId="0" fontId="100" fillId="0" borderId="18" xfId="0" applyFont="1" applyBorder="1" applyAlignment="1">
      <alignment horizontal="center" vertical="center"/>
    </xf>
    <xf numFmtId="0" fontId="100" fillId="0" borderId="12" xfId="0" applyFont="1" applyBorder="1" applyAlignment="1">
      <alignment horizontal="center" vertical="center"/>
    </xf>
    <xf numFmtId="0" fontId="100" fillId="0" borderId="34" xfId="0" applyFont="1" applyBorder="1" applyAlignment="1">
      <alignment horizontal="center" vertical="center"/>
    </xf>
    <xf numFmtId="0" fontId="100" fillId="0" borderId="19" xfId="0" applyFont="1" applyBorder="1" applyAlignment="1">
      <alignment horizontal="center" vertical="center"/>
    </xf>
    <xf numFmtId="0" fontId="100" fillId="0" borderId="14" xfId="0" applyFont="1" applyBorder="1" applyAlignment="1">
      <alignment horizontal="center" vertical="center"/>
    </xf>
    <xf numFmtId="0" fontId="100" fillId="0" borderId="32" xfId="0" applyFont="1" applyBorder="1" applyAlignment="1">
      <alignment horizontal="center" vertical="center"/>
    </xf>
    <xf numFmtId="0" fontId="99" fillId="0" borderId="33" xfId="0" applyFont="1" applyBorder="1" applyAlignment="1" applyProtection="1">
      <alignment horizontal="center" vertical="center" wrapText="1" readingOrder="1"/>
      <protection locked="0"/>
    </xf>
    <xf numFmtId="0" fontId="99" fillId="0" borderId="24" xfId="0" applyFont="1" applyBorder="1" applyAlignment="1" applyProtection="1">
      <alignment horizontal="center" vertical="center" wrapText="1" readingOrder="1"/>
      <protection locked="0"/>
    </xf>
    <xf numFmtId="0" fontId="99" fillId="0" borderId="30" xfId="0" applyFont="1" applyBorder="1" applyAlignment="1" applyProtection="1">
      <alignment horizontal="center" vertical="center" wrapText="1" readingOrder="1"/>
      <protection locked="0"/>
    </xf>
    <xf numFmtId="0" fontId="105" fillId="0" borderId="22" xfId="0" applyFont="1" applyBorder="1" applyAlignment="1" applyProtection="1">
      <alignment horizontal="center" vertical="center" wrapText="1" readingOrder="1"/>
      <protection locked="0"/>
    </xf>
    <xf numFmtId="0" fontId="105" fillId="0" borderId="16" xfId="0" applyFont="1" applyBorder="1" applyAlignment="1" applyProtection="1">
      <alignment horizontal="center" vertical="center" wrapText="1" readingOrder="1"/>
      <protection locked="0"/>
    </xf>
    <xf numFmtId="0" fontId="100" fillId="0" borderId="35" xfId="0" applyFont="1" applyBorder="1" applyAlignment="1" applyProtection="1">
      <alignment horizontal="center" vertical="center" wrapText="1" readingOrder="1"/>
      <protection locked="0"/>
    </xf>
    <xf numFmtId="0" fontId="100" fillId="0" borderId="20" xfId="0" applyFont="1" applyBorder="1" applyAlignment="1" applyProtection="1">
      <alignment horizontal="center" vertical="center" wrapText="1" readingOrder="1"/>
      <protection locked="0"/>
    </xf>
    <xf numFmtId="0" fontId="105" fillId="0" borderId="22" xfId="0" applyFont="1" applyBorder="1" applyAlignment="1">
      <alignment horizontal="center" vertical="center"/>
    </xf>
    <xf numFmtId="0" fontId="105" fillId="0" borderId="16" xfId="0" applyFont="1" applyBorder="1" applyAlignment="1">
      <alignment horizontal="center" vertical="center"/>
    </xf>
    <xf numFmtId="0" fontId="100" fillId="0" borderId="29" xfId="0" applyFont="1" applyBorder="1" applyAlignment="1">
      <alignment horizontal="center" vertical="center"/>
    </xf>
    <xf numFmtId="0" fontId="99" fillId="0" borderId="27" xfId="0" applyFont="1" applyBorder="1" applyAlignment="1" applyProtection="1">
      <alignment horizontal="center" vertical="center" wrapText="1" readingOrder="1"/>
      <protection locked="0"/>
    </xf>
    <xf numFmtId="0" fontId="99" fillId="0" borderId="7" xfId="0" applyFont="1" applyBorder="1" applyAlignment="1" applyProtection="1">
      <alignment horizontal="center" vertical="center" wrapText="1" readingOrder="1"/>
      <protection locked="0"/>
    </xf>
    <xf numFmtId="0" fontId="100" fillId="0" borderId="21" xfId="0" applyFont="1" applyBorder="1" applyAlignment="1">
      <alignment horizontal="center" vertical="center"/>
    </xf>
    <xf numFmtId="0" fontId="100" fillId="0" borderId="6" xfId="0" applyFont="1" applyBorder="1" applyAlignment="1">
      <alignment horizontal="center" vertical="center"/>
    </xf>
    <xf numFmtId="0" fontId="100" fillId="0" borderId="21" xfId="0" applyFont="1" applyBorder="1" applyAlignment="1" applyProtection="1">
      <alignment horizontal="center" vertical="center" wrapText="1" readingOrder="1"/>
      <protection locked="0"/>
    </xf>
    <xf numFmtId="0" fontId="105" fillId="0" borderId="6" xfId="0" applyFont="1" applyBorder="1" applyAlignment="1" applyProtection="1">
      <alignment horizontal="center" vertical="center" wrapText="1" readingOrder="1"/>
      <protection locked="0"/>
    </xf>
    <xf numFmtId="0" fontId="177" fillId="0" borderId="22" xfId="0" applyFont="1" applyBorder="1" applyAlignment="1">
      <alignment horizontal="center" vertical="center" wrapText="1" readingOrder="1"/>
    </xf>
    <xf numFmtId="0" fontId="177" fillId="0" borderId="10" xfId="0" applyFont="1" applyBorder="1" applyAlignment="1">
      <alignment horizontal="center" vertical="center" wrapText="1" readingOrder="1"/>
    </xf>
    <xf numFmtId="0" fontId="177" fillId="0" borderId="16" xfId="0" applyFont="1" applyBorder="1" applyAlignment="1">
      <alignment horizontal="center" vertical="center" wrapText="1" readingOrder="1"/>
    </xf>
    <xf numFmtId="0" fontId="101" fillId="0" borderId="21" xfId="0" applyFont="1" applyBorder="1" applyAlignment="1">
      <alignment horizontal="center" vertical="center"/>
    </xf>
    <xf numFmtId="0" fontId="101" fillId="0" borderId="6" xfId="0" applyFont="1" applyBorder="1" applyAlignment="1">
      <alignment horizontal="center" vertical="center"/>
    </xf>
    <xf numFmtId="0" fontId="137" fillId="0" borderId="25" xfId="0" applyFont="1" applyBorder="1" applyAlignment="1">
      <alignment horizontal="center" vertical="center"/>
    </xf>
    <xf numFmtId="0" fontId="137" fillId="0" borderId="8" xfId="0" applyFont="1" applyBorder="1" applyAlignment="1">
      <alignment horizontal="center" vertical="center"/>
    </xf>
    <xf numFmtId="0" fontId="103" fillId="0" borderId="6" xfId="0" applyFont="1" applyBorder="1" applyAlignment="1">
      <alignment horizontal="center" vertical="center" readingOrder="1"/>
    </xf>
    <xf numFmtId="0" fontId="105" fillId="0" borderId="6" xfId="0" applyFont="1" applyBorder="1" applyAlignment="1">
      <alignment horizontal="center" vertical="center"/>
    </xf>
    <xf numFmtId="0" fontId="103" fillId="0" borderId="6" xfId="0" applyFont="1" applyBorder="1" applyAlignment="1">
      <alignment vertical="center" readingOrder="1"/>
    </xf>
    <xf numFmtId="0" fontId="105" fillId="0" borderId="21" xfId="714" applyFont="1" applyBorder="1" applyAlignment="1" applyProtection="1">
      <alignment horizontal="center" vertical="center" wrapText="1" readingOrder="1"/>
      <protection locked="0" hidden="1"/>
    </xf>
    <xf numFmtId="0" fontId="105" fillId="0" borderId="6" xfId="714" applyFont="1" applyBorder="1" applyAlignment="1" applyProtection="1">
      <alignment horizontal="center" vertical="center" wrapText="1" readingOrder="1"/>
      <protection locked="0" hidden="1"/>
    </xf>
    <xf numFmtId="0" fontId="99" fillId="0" borderId="6" xfId="714" applyFont="1" applyBorder="1" applyAlignment="1">
      <alignment readingOrder="1"/>
    </xf>
    <xf numFmtId="0" fontId="105" fillId="0" borderId="21" xfId="714" applyFont="1" applyBorder="1" applyAlignment="1" applyProtection="1">
      <alignment horizontal="center" vertical="center" wrapText="1" readingOrder="1"/>
      <protection locked="0"/>
    </xf>
    <xf numFmtId="0" fontId="105" fillId="0" borderId="6" xfId="714" applyFont="1" applyBorder="1" applyAlignment="1" applyProtection="1">
      <alignment horizontal="center" vertical="center" wrapText="1" readingOrder="1"/>
      <protection locked="0"/>
    </xf>
    <xf numFmtId="3" fontId="105" fillId="0" borderId="6" xfId="714" applyNumberFormat="1" applyFont="1" applyBorder="1" applyAlignment="1" applyProtection="1">
      <alignment horizontal="center" vertical="center" wrapText="1" readingOrder="1"/>
      <protection locked="0"/>
    </xf>
    <xf numFmtId="0" fontId="100" fillId="0" borderId="6" xfId="714" applyFont="1" applyBorder="1" applyAlignment="1">
      <alignment horizontal="center" vertical="center" wrapText="1" readingOrder="1"/>
    </xf>
    <xf numFmtId="0" fontId="100" fillId="0" borderId="6" xfId="0" applyFont="1" applyBorder="1" applyAlignment="1">
      <alignment horizontal="center" vertical="center" wrapText="1"/>
    </xf>
    <xf numFmtId="0" fontId="100" fillId="0" borderId="21" xfId="0" applyFont="1" applyBorder="1" applyAlignment="1">
      <alignment horizontal="center" vertical="center" wrapText="1"/>
    </xf>
    <xf numFmtId="2" fontId="141" fillId="6" borderId="19" xfId="1123" applyNumberFormat="1" applyFont="1" applyFill="1" applyBorder="1" applyAlignment="1">
      <alignment horizontal="center" vertical="center"/>
    </xf>
    <xf numFmtId="2" fontId="141" fillId="6" borderId="14" xfId="1123" applyNumberFormat="1" applyFont="1" applyFill="1" applyBorder="1" applyAlignment="1">
      <alignment horizontal="center" vertical="center"/>
    </xf>
    <xf numFmtId="0" fontId="140" fillId="0" borderId="19" xfId="1123" applyNumberFormat="1" applyFont="1" applyFill="1" applyBorder="1" applyAlignment="1">
      <alignment horizontal="center" vertical="center"/>
    </xf>
    <xf numFmtId="0" fontId="140" fillId="0" borderId="14" xfId="1123" applyNumberFormat="1" applyFont="1" applyFill="1" applyBorder="1" applyAlignment="1">
      <alignment horizontal="center" vertical="center"/>
    </xf>
    <xf numFmtId="2" fontId="139" fillId="6" borderId="33" xfId="1123" applyNumberFormat="1" applyFont="1" applyFill="1" applyBorder="1" applyAlignment="1">
      <alignment horizontal="center" vertical="center"/>
    </xf>
    <xf numFmtId="2" fontId="139" fillId="6" borderId="24" xfId="1123" applyNumberFormat="1" applyFont="1" applyFill="1" applyBorder="1" applyAlignment="1">
      <alignment horizontal="center" vertical="center"/>
    </xf>
    <xf numFmtId="2" fontId="21" fillId="0" borderId="19" xfId="1123" applyNumberFormat="1" applyFill="1" applyBorder="1" applyAlignment="1">
      <alignment horizontal="center"/>
    </xf>
    <xf numFmtId="2" fontId="21" fillId="0" borderId="14" xfId="1123" applyNumberFormat="1" applyFill="1" applyBorder="1" applyAlignment="1">
      <alignment horizontal="center"/>
    </xf>
    <xf numFmtId="2" fontId="21" fillId="0" borderId="32" xfId="1123" applyNumberFormat="1" applyFill="1" applyBorder="1" applyAlignment="1">
      <alignment horizontal="center"/>
    </xf>
    <xf numFmtId="2" fontId="141" fillId="6" borderId="21" xfId="1123" applyNumberFormat="1" applyFont="1" applyFill="1" applyBorder="1" applyAlignment="1">
      <alignment horizontal="center" vertical="center"/>
    </xf>
    <xf numFmtId="2" fontId="141" fillId="6" borderId="32" xfId="1123" applyNumberFormat="1" applyFont="1" applyFill="1" applyBorder="1" applyAlignment="1">
      <alignment horizontal="center" vertical="center"/>
    </xf>
    <xf numFmtId="2" fontId="141" fillId="6" borderId="6" xfId="1123" applyNumberFormat="1" applyFont="1" applyFill="1" applyBorder="1" applyAlignment="1">
      <alignment horizontal="center" vertical="center"/>
    </xf>
    <xf numFmtId="0" fontId="100" fillId="0" borderId="19" xfId="464" applyNumberFormat="1" applyFont="1" applyFill="1" applyBorder="1" applyAlignment="1" applyProtection="1">
      <alignment horizontal="center" vertical="center"/>
    </xf>
    <xf numFmtId="0" fontId="100" fillId="0" borderId="14" xfId="464" applyNumberFormat="1" applyFont="1" applyFill="1" applyBorder="1" applyAlignment="1" applyProtection="1">
      <alignment horizontal="center" vertical="center"/>
    </xf>
    <xf numFmtId="0" fontId="100" fillId="0" borderId="19" xfId="464" applyFont="1" applyBorder="1" applyAlignment="1">
      <alignment horizontal="center" vertical="center"/>
    </xf>
    <xf numFmtId="0" fontId="100" fillId="0" borderId="14" xfId="464" applyFont="1" applyBorder="1" applyAlignment="1">
      <alignment horizontal="center" vertical="center"/>
    </xf>
    <xf numFmtId="0" fontId="99" fillId="0" borderId="27" xfId="464" applyFont="1" applyBorder="1" applyAlignment="1">
      <alignment horizontal="center" vertical="center" wrapText="1"/>
    </xf>
    <xf numFmtId="0" fontId="44" fillId="0" borderId="7" xfId="464" applyBorder="1" applyAlignment="1">
      <alignment horizontal="center" vertical="center" wrapText="1"/>
    </xf>
    <xf numFmtId="0" fontId="105" fillId="0" borderId="22" xfId="464" applyFont="1" applyFill="1" applyBorder="1" applyAlignment="1" applyProtection="1">
      <alignment horizontal="left" vertical="center" wrapText="1" readingOrder="1"/>
      <protection locked="0"/>
    </xf>
    <xf numFmtId="0" fontId="105" fillId="0" borderId="10" xfId="464" applyFont="1" applyFill="1" applyBorder="1" applyAlignment="1" applyProtection="1">
      <alignment horizontal="left" vertical="center" wrapText="1" readingOrder="1"/>
      <protection locked="0"/>
    </xf>
    <xf numFmtId="0" fontId="105" fillId="0" borderId="16" xfId="464" applyFont="1" applyFill="1" applyBorder="1" applyAlignment="1" applyProtection="1">
      <alignment horizontal="left" vertical="center" wrapText="1" readingOrder="1"/>
      <protection locked="0"/>
    </xf>
    <xf numFmtId="0" fontId="105" fillId="0" borderId="22" xfId="464" applyFont="1" applyFill="1" applyBorder="1" applyAlignment="1" applyProtection="1">
      <alignment horizontal="center" vertical="center" wrapText="1" readingOrder="1"/>
      <protection locked="0"/>
    </xf>
    <xf numFmtId="0" fontId="105" fillId="0" borderId="10" xfId="464" applyFont="1" applyFill="1" applyBorder="1" applyAlignment="1" applyProtection="1">
      <alignment horizontal="center" vertical="center" wrapText="1" readingOrder="1"/>
      <protection locked="0"/>
    </xf>
    <xf numFmtId="0" fontId="105" fillId="0" borderId="16" xfId="464" applyFont="1" applyFill="1" applyBorder="1" applyAlignment="1" applyProtection="1">
      <alignment horizontal="center" vertical="center" wrapText="1" readingOrder="1"/>
      <protection locked="0"/>
    </xf>
    <xf numFmtId="0" fontId="105" fillId="6" borderId="22" xfId="464" applyFont="1" applyFill="1" applyBorder="1" applyAlignment="1" applyProtection="1">
      <alignment horizontal="center" vertical="center" wrapText="1" readingOrder="1"/>
      <protection locked="0"/>
    </xf>
    <xf numFmtId="0" fontId="105" fillId="6" borderId="10" xfId="464" applyFont="1" applyFill="1" applyBorder="1" applyAlignment="1" applyProtection="1">
      <alignment horizontal="center" vertical="center" wrapText="1" readingOrder="1"/>
      <protection locked="0"/>
    </xf>
    <xf numFmtId="0" fontId="105" fillId="6" borderId="16" xfId="464" applyFont="1" applyFill="1" applyBorder="1" applyAlignment="1" applyProtection="1">
      <alignment horizontal="center" vertical="center" wrapText="1" readingOrder="1"/>
      <protection locked="0"/>
    </xf>
    <xf numFmtId="0" fontId="100" fillId="0" borderId="35" xfId="464" applyFont="1" applyFill="1" applyBorder="1" applyAlignment="1" applyProtection="1">
      <alignment horizontal="center" vertical="center" wrapText="1" readingOrder="1"/>
      <protection locked="0"/>
    </xf>
    <xf numFmtId="0" fontId="100" fillId="0" borderId="26" xfId="464" applyFont="1" applyFill="1" applyBorder="1" applyAlignment="1" applyProtection="1">
      <alignment horizontal="center" vertical="center" wrapText="1" readingOrder="1"/>
      <protection locked="0"/>
    </xf>
    <xf numFmtId="0" fontId="100" fillId="0" borderId="20" xfId="464" applyFont="1" applyFill="1" applyBorder="1" applyAlignment="1" applyProtection="1">
      <alignment horizontal="center" vertical="center" wrapText="1" readingOrder="1"/>
      <protection locked="0"/>
    </xf>
    <xf numFmtId="0" fontId="103" fillId="0" borderId="22" xfId="464" applyFont="1" applyBorder="1" applyAlignment="1">
      <alignment horizontal="center" vertical="center"/>
    </xf>
    <xf numFmtId="0" fontId="103" fillId="0" borderId="10" xfId="464" applyFont="1" applyBorder="1" applyAlignment="1">
      <alignment horizontal="center" vertical="center"/>
    </xf>
    <xf numFmtId="0" fontId="103" fillId="0" borderId="16" xfId="464" applyFont="1" applyBorder="1" applyAlignment="1">
      <alignment horizontal="center" vertical="center"/>
    </xf>
    <xf numFmtId="1" fontId="103" fillId="0" borderId="45" xfId="464" applyNumberFormat="1" applyFont="1" applyBorder="1" applyAlignment="1">
      <alignment horizontal="center" vertical="center"/>
    </xf>
    <xf numFmtId="1" fontId="103" fillId="0" borderId="11" xfId="464" applyNumberFormat="1" applyFont="1" applyBorder="1" applyAlignment="1">
      <alignment horizontal="center" vertical="center"/>
    </xf>
    <xf numFmtId="0" fontId="100" fillId="0" borderId="25" xfId="464" applyFont="1" applyBorder="1" applyAlignment="1">
      <alignment horizontal="center" vertical="center"/>
    </xf>
    <xf numFmtId="0" fontId="100" fillId="0" borderId="8" xfId="464" applyFont="1" applyBorder="1" applyAlignment="1">
      <alignment horizontal="center" vertical="center"/>
    </xf>
    <xf numFmtId="0" fontId="99" fillId="0" borderId="22" xfId="464" applyFont="1" applyFill="1" applyBorder="1" applyAlignment="1">
      <alignment horizontal="center" vertical="center" wrapText="1"/>
    </xf>
    <xf numFmtId="1" fontId="100" fillId="0" borderId="22" xfId="464" applyNumberFormat="1" applyFont="1" applyFill="1" applyBorder="1" applyAlignment="1">
      <alignment horizontal="center" vertical="center"/>
    </xf>
    <xf numFmtId="1" fontId="100" fillId="0" borderId="10" xfId="464" applyNumberFormat="1" applyFont="1" applyFill="1" applyBorder="1" applyAlignment="1">
      <alignment horizontal="center" vertical="center"/>
    </xf>
    <xf numFmtId="0" fontId="99" fillId="0" borderId="6" xfId="464" applyFont="1" applyFill="1" applyBorder="1" applyAlignment="1">
      <alignment horizontal="center" vertical="center"/>
    </xf>
    <xf numFmtId="1" fontId="100" fillId="0" borderId="6" xfId="464" applyNumberFormat="1" applyFont="1" applyFill="1" applyBorder="1" applyAlignment="1">
      <alignment horizontal="center" vertical="center"/>
    </xf>
  </cellXfs>
  <cellStyles count="8325">
    <cellStyle name=" 2" xfId="1"/>
    <cellStyle name="_x000d_&#10;JournalTemplate=C:\COMFO\CTALK\JOURSTD.TPL_x000d_&#10;LbStateAddress=3 3 0 251 1 89 2 311_x000d_&#10;LbStateJou" xfId="2"/>
    <cellStyle name="_x000d_&#10;JournalTemplate=C:\COMFO\CTALK\JOURSTD.TPL_x000d_&#10;LbStateAddress=3 3 0 251 1 89 2 311_x000d_&#10;LbStateJou 10" xfId="3"/>
    <cellStyle name="_x000d_&#10;JournalTemplate=C:\COMFO\CTALK\JOURSTD.TPL_x000d_&#10;LbStateAddress=3 3 0 251 1 89 2 311_x000d_&#10;LbStateJou 11" xfId="4"/>
    <cellStyle name="_x000d_&#10;JournalTemplate=C:\COMFO\CTALK\JOURSTD.TPL_x000d_&#10;LbStateAddress=3 3 0 251 1 89 2 311_x000d_&#10;LbStateJou 12" xfId="5"/>
    <cellStyle name="_x000d_&#10;JournalTemplate=C:\COMFO\CTALK\JOURSTD.TPL_x000d_&#10;LbStateAddress=3 3 0 251 1 89 2 311_x000d_&#10;LbStateJou 13" xfId="6"/>
    <cellStyle name="_x000d_&#10;JournalTemplate=C:\COMFO\CTALK\JOURSTD.TPL_x000d_&#10;LbStateAddress=3 3 0 251 1 89 2 311_x000d_&#10;LbStateJou 14" xfId="7"/>
    <cellStyle name="_x000d_&#10;JournalTemplate=C:\COMFO\CTALK\JOURSTD.TPL_x000d_&#10;LbStateAddress=3 3 0 251 1 89 2 311_x000d_&#10;LbStateJou 15" xfId="8"/>
    <cellStyle name="_x000d_&#10;JournalTemplate=C:\COMFO\CTALK\JOURSTD.TPL_x000d_&#10;LbStateAddress=3 3 0 251 1 89 2 311_x000d_&#10;LbStateJou 16" xfId="9"/>
    <cellStyle name="_x000d_&#10;JournalTemplate=C:\COMFO\CTALK\JOURSTD.TPL_x000d_&#10;LbStateAddress=3 3 0 251 1 89 2 311_x000d_&#10;LbStateJou 17" xfId="10"/>
    <cellStyle name="_x000d_&#10;JournalTemplate=C:\COMFO\CTALK\JOURSTD.TPL_x000d_&#10;LbStateAddress=3 3 0 251 1 89 2 311_x000d_&#10;LbStateJou 18" xfId="11"/>
    <cellStyle name="_x000d_&#10;JournalTemplate=C:\COMFO\CTALK\JOURSTD.TPL_x000d_&#10;LbStateAddress=3 3 0 251 1 89 2 311_x000d_&#10;LbStateJou 19" xfId="12"/>
    <cellStyle name="_x000d_&#10;JournalTemplate=C:\COMFO\CTALK\JOURSTD.TPL_x000d_&#10;LbStateAddress=3 3 0 251 1 89 2 311_x000d_&#10;LbStateJou 2" xfId="13"/>
    <cellStyle name="_x000d_&#10;JournalTemplate=C:\COMFO\CTALK\JOURSTD.TPL_x000d_&#10;LbStateAddress=3 3 0 251 1 89 2 311_x000d_&#10;LbStateJou 20" xfId="14"/>
    <cellStyle name="_x000d_&#10;JournalTemplate=C:\COMFO\CTALK\JOURSTD.TPL_x000d_&#10;LbStateAddress=3 3 0 251 1 89 2 311_x000d_&#10;LbStateJou 21" xfId="15"/>
    <cellStyle name="_x000d_&#10;JournalTemplate=C:\COMFO\CTALK\JOURSTD.TPL_x000d_&#10;LbStateAddress=3 3 0 251 1 89 2 311_x000d_&#10;LbStateJou 22" xfId="16"/>
    <cellStyle name="_x000d_&#10;JournalTemplate=C:\COMFO\CTALK\JOURSTD.TPL_x000d_&#10;LbStateAddress=3 3 0 251 1 89 2 311_x000d_&#10;LbStateJou 23" xfId="17"/>
    <cellStyle name="_x000d_&#10;JournalTemplate=C:\COMFO\CTALK\JOURSTD.TPL_x000d_&#10;LbStateAddress=3 3 0 251 1 89 2 311_x000d_&#10;LbStateJou 24" xfId="18"/>
    <cellStyle name="_x000d_&#10;JournalTemplate=C:\COMFO\CTALK\JOURSTD.TPL_x000d_&#10;LbStateAddress=3 3 0 251 1 89 2 311_x000d_&#10;LbStateJou 25" xfId="19"/>
    <cellStyle name="_x000d_&#10;JournalTemplate=C:\COMFO\CTALK\JOURSTD.TPL_x000d_&#10;LbStateAddress=3 3 0 251 1 89 2 311_x000d_&#10;LbStateJou 26" xfId="20"/>
    <cellStyle name="_x000d_&#10;JournalTemplate=C:\COMFO\CTALK\JOURSTD.TPL_x000d_&#10;LbStateAddress=3 3 0 251 1 89 2 311_x000d_&#10;LbStateJou 27" xfId="21"/>
    <cellStyle name="_x000d_&#10;JournalTemplate=C:\COMFO\CTALK\JOURSTD.TPL_x000d_&#10;LbStateAddress=3 3 0 251 1 89 2 311_x000d_&#10;LbStateJou 28" xfId="22"/>
    <cellStyle name="_x000d_&#10;JournalTemplate=C:\COMFO\CTALK\JOURSTD.TPL_x000d_&#10;LbStateAddress=3 3 0 251 1 89 2 311_x000d_&#10;LbStateJou 29" xfId="23"/>
    <cellStyle name="_x000d_&#10;JournalTemplate=C:\COMFO\CTALK\JOURSTD.TPL_x000d_&#10;LbStateAddress=3 3 0 251 1 89 2 311_x000d_&#10;LbStateJou 3" xfId="24"/>
    <cellStyle name="_x000d_&#10;JournalTemplate=C:\COMFO\CTALK\JOURSTD.TPL_x000d_&#10;LbStateAddress=3 3 0 251 1 89 2 311_x000d_&#10;LbStateJou 30" xfId="25"/>
    <cellStyle name="_x000d_&#10;JournalTemplate=C:\COMFO\CTALK\JOURSTD.TPL_x000d_&#10;LbStateAddress=3 3 0 251 1 89 2 311_x000d_&#10;LbStateJou 31" xfId="26"/>
    <cellStyle name="_x000d_&#10;JournalTemplate=C:\COMFO\CTALK\JOURSTD.TPL_x000d_&#10;LbStateAddress=3 3 0 251 1 89 2 311_x000d_&#10;LbStateJou 32" xfId="27"/>
    <cellStyle name="_x000d_&#10;JournalTemplate=C:\COMFO\CTALK\JOURSTD.TPL_x000d_&#10;LbStateAddress=3 3 0 251 1 89 2 311_x000d_&#10;LbStateJou 33" xfId="28"/>
    <cellStyle name="_x000d_&#10;JournalTemplate=C:\COMFO\CTALK\JOURSTD.TPL_x000d_&#10;LbStateAddress=3 3 0 251 1 89 2 311_x000d_&#10;LbStateJou 34" xfId="29"/>
    <cellStyle name="_x000d_&#10;JournalTemplate=C:\COMFO\CTALK\JOURSTD.TPL_x000d_&#10;LbStateAddress=3 3 0 251 1 89 2 311_x000d_&#10;LbStateJou 35" xfId="30"/>
    <cellStyle name="_x000d_&#10;JournalTemplate=C:\COMFO\CTALK\JOURSTD.TPL_x000d_&#10;LbStateAddress=3 3 0 251 1 89 2 311_x000d_&#10;LbStateJou 36" xfId="31"/>
    <cellStyle name="_x000d_&#10;JournalTemplate=C:\COMFO\CTALK\JOURSTD.TPL_x000d_&#10;LbStateAddress=3 3 0 251 1 89 2 311_x000d_&#10;LbStateJou 37" xfId="32"/>
    <cellStyle name="_x000d_&#10;JournalTemplate=C:\COMFO\CTALK\JOURSTD.TPL_x000d_&#10;LbStateAddress=3 3 0 251 1 89 2 311_x000d_&#10;LbStateJou 38" xfId="33"/>
    <cellStyle name="_x000d_&#10;JournalTemplate=C:\COMFO\CTALK\JOURSTD.TPL_x000d_&#10;LbStateAddress=3 3 0 251 1 89 2 311_x000d_&#10;LbStateJou 39" xfId="34"/>
    <cellStyle name="_x000d_&#10;JournalTemplate=C:\COMFO\CTALK\JOURSTD.TPL_x000d_&#10;LbStateAddress=3 3 0 251 1 89 2 311_x000d_&#10;LbStateJou 4" xfId="35"/>
    <cellStyle name="_x000d_&#10;JournalTemplate=C:\COMFO\CTALK\JOURSTD.TPL_x000d_&#10;LbStateAddress=3 3 0 251 1 89 2 311_x000d_&#10;LbStateJou 40" xfId="36"/>
    <cellStyle name="_x000d_&#10;JournalTemplate=C:\COMFO\CTALK\JOURSTD.TPL_x000d_&#10;LbStateAddress=3 3 0 251 1 89 2 311_x000d_&#10;LbStateJou 41" xfId="37"/>
    <cellStyle name="_x000d_&#10;JournalTemplate=C:\COMFO\CTALK\JOURSTD.TPL_x000d_&#10;LbStateAddress=3 3 0 251 1 89 2 311_x000d_&#10;LbStateJou 42" xfId="38"/>
    <cellStyle name="_x000d_&#10;JournalTemplate=C:\COMFO\CTALK\JOURSTD.TPL_x000d_&#10;LbStateAddress=3 3 0 251 1 89 2 311_x000d_&#10;LbStateJou 5" xfId="39"/>
    <cellStyle name="_x000d_&#10;JournalTemplate=C:\COMFO\CTALK\JOURSTD.TPL_x000d_&#10;LbStateAddress=3 3 0 251 1 89 2 311_x000d_&#10;LbStateJou 6" xfId="40"/>
    <cellStyle name="_x000d_&#10;JournalTemplate=C:\COMFO\CTALK\JOURSTD.TPL_x000d_&#10;LbStateAddress=3 3 0 251 1 89 2 311_x000d_&#10;LbStateJou 7" xfId="41"/>
    <cellStyle name="_x000d_&#10;JournalTemplate=C:\COMFO\CTALK\JOURSTD.TPL_x000d_&#10;LbStateAddress=3 3 0 251 1 89 2 311_x000d_&#10;LbStateJou 8" xfId="42"/>
    <cellStyle name="_x000d_&#10;JournalTemplate=C:\COMFO\CTALK\JOURSTD.TPL_x000d_&#10;LbStateAddress=3 3 0 251 1 89 2 311_x000d_&#10;LbStateJou 9" xfId="43"/>
    <cellStyle name="_1С Номенклатура CCTV" xfId="44"/>
    <cellStyle name="_1С Номенклатура CCTV NEW" xfId="45"/>
    <cellStyle name="_20011016165618" xfId="46"/>
    <cellStyle name="_2001102174622" xfId="47"/>
    <cellStyle name="_2001102592852" xfId="48"/>
    <cellStyle name="_200110916231" xfId="49"/>
    <cellStyle name="_20011113161024" xfId="50"/>
    <cellStyle name="_20011127173734" xfId="51"/>
    <cellStyle name="_200111891043" xfId="52"/>
    <cellStyle name="_20011211154828" xfId="53"/>
    <cellStyle name="_20011218173434" xfId="54"/>
    <cellStyle name="_2001918174625" xfId="55"/>
    <cellStyle name="_3" xfId="56"/>
    <cellStyle name="_4_" xfId="57"/>
    <cellStyle name="_Fass Lock" xfId="58"/>
    <cellStyle name="_Fass Lock 10" xfId="59"/>
    <cellStyle name="_Fass Lock 11" xfId="60"/>
    <cellStyle name="_Fass Lock 12" xfId="61"/>
    <cellStyle name="_Fass Lock 13" xfId="62"/>
    <cellStyle name="_Fass Lock 14" xfId="63"/>
    <cellStyle name="_Fass Lock 15" xfId="64"/>
    <cellStyle name="_Fass Lock 16" xfId="65"/>
    <cellStyle name="_Fass Lock 17" xfId="66"/>
    <cellStyle name="_Fass Lock 18" xfId="67"/>
    <cellStyle name="_Fass Lock 19" xfId="68"/>
    <cellStyle name="_Fass Lock 2" xfId="69"/>
    <cellStyle name="_Fass Lock 20" xfId="70"/>
    <cellStyle name="_Fass Lock 21" xfId="71"/>
    <cellStyle name="_Fass Lock 22" xfId="72"/>
    <cellStyle name="_Fass Lock 23" xfId="73"/>
    <cellStyle name="_Fass Lock 24" xfId="74"/>
    <cellStyle name="_Fass Lock 25" xfId="75"/>
    <cellStyle name="_Fass Lock 26" xfId="76"/>
    <cellStyle name="_Fass Lock 27" xfId="77"/>
    <cellStyle name="_Fass Lock 28" xfId="78"/>
    <cellStyle name="_Fass Lock 29" xfId="79"/>
    <cellStyle name="_Fass Lock 3" xfId="80"/>
    <cellStyle name="_Fass Lock 30" xfId="81"/>
    <cellStyle name="_Fass Lock 31" xfId="82"/>
    <cellStyle name="_Fass Lock 32" xfId="83"/>
    <cellStyle name="_Fass Lock 33" xfId="84"/>
    <cellStyle name="_Fass Lock 34" xfId="85"/>
    <cellStyle name="_Fass Lock 35" xfId="86"/>
    <cellStyle name="_Fass Lock 36" xfId="87"/>
    <cellStyle name="_Fass Lock 37" xfId="88"/>
    <cellStyle name="_Fass Lock 38" xfId="89"/>
    <cellStyle name="_Fass Lock 39" xfId="90"/>
    <cellStyle name="_Fass Lock 4" xfId="91"/>
    <cellStyle name="_Fass Lock 40" xfId="92"/>
    <cellStyle name="_Fass Lock 41" xfId="93"/>
    <cellStyle name="_Fass Lock 42" xfId="94"/>
    <cellStyle name="_Fass Lock 5" xfId="95"/>
    <cellStyle name="_Fass Lock 6" xfId="96"/>
    <cellStyle name="_Fass Lock 7" xfId="97"/>
    <cellStyle name="_Fass Lock 8" xfId="98"/>
    <cellStyle name="_Fass Lock 9" xfId="99"/>
    <cellStyle name="_KT&amp;C изменение названий" xfId="100"/>
    <cellStyle name="_PRICE" xfId="101"/>
    <cellStyle name="_price Татрис СП" xfId="102"/>
    <cellStyle name="_Price0708_work" xfId="103"/>
    <cellStyle name="_Price0808_work" xfId="104"/>
    <cellStyle name="_Price2105_work" xfId="105"/>
    <cellStyle name="_Price2307_work" xfId="106"/>
    <cellStyle name="_Price2507_work" xfId="107"/>
    <cellStyle name="_Price2806_work" xfId="108"/>
    <cellStyle name="_Price2906_work" xfId="109"/>
    <cellStyle name="_Price3107" xfId="110"/>
    <cellStyle name="_PriceTriEl10.08.01" xfId="111"/>
    <cellStyle name="_Soling-DM-ICE-Baxall-profi-II-2009" xfId="112"/>
    <cellStyle name="_Soling-Monitors-profi-II-2009" xfId="113"/>
    <cellStyle name="_Soling-PTZ-profi-II-2009" xfId="114"/>
    <cellStyle name="_Stock2414" xfId="115"/>
    <cellStyle name="_Компьютерные системы записи" xfId="116"/>
    <cellStyle name="_Лист2" xfId="117"/>
    <cellStyle name="_Прайс CCTV 4 колонки NEW 3_11_07" xfId="118"/>
    <cellStyle name="_Прайс Panasonic 4 колонки" xfId="119"/>
    <cellStyle name="_Прайс ЭиА от  01.04.10  (ЦСБ)" xfId="120"/>
    <cellStyle name="_Прайс-ACTi-IP-профи-II-2009" xfId="121"/>
    <cellStyle name="_Прайс-CCTV-Оптика-Профи-II-2009" xfId="122"/>
    <cellStyle name="_Склад к рассылке 01102001" xfId="123"/>
    <cellStyle name="_СКУД  Soling" xfId="124"/>
    <cellStyle name="_Солинг-Прайс DM-DVR-Профи-II-2009" xfId="125"/>
    <cellStyle name="_Сравнение цен Амин Татрис" xfId="126"/>
    <cellStyle name="_Цифровые системы" xfId="127"/>
    <cellStyle name="0,0&#10;&#10;NA&#10;&#10;" xfId="128"/>
    <cellStyle name="Calc Currency (0)" xfId="129"/>
    <cellStyle name="Calc Currency (2)" xfId="130"/>
    <cellStyle name="Calc Percent (0)" xfId="131"/>
    <cellStyle name="Calc Percent (1)" xfId="132"/>
    <cellStyle name="Calc Percent (2)" xfId="133"/>
    <cellStyle name="Calc Units (0)" xfId="134"/>
    <cellStyle name="Calc Units (1)" xfId="135"/>
    <cellStyle name="Calc Units (2)" xfId="136"/>
    <cellStyle name="Comma [00]" xfId="137"/>
    <cellStyle name="Comma0" xfId="138"/>
    <cellStyle name="Comments" xfId="139"/>
    <cellStyle name="Currency [00]" xfId="140"/>
    <cellStyle name="Currency0" xfId="141"/>
    <cellStyle name="Date Short" xfId="142"/>
    <cellStyle name="DELTA" xfId="143"/>
    <cellStyle name="DistributionType" xfId="144"/>
    <cellStyle name="Dziesietny [0]_PERSONAL" xfId="145"/>
    <cellStyle name="Dziesietny_PERSONAL" xfId="146"/>
    <cellStyle name="Enter Currency (0)" xfId="147"/>
    <cellStyle name="Enter Currency (2)" xfId="148"/>
    <cellStyle name="Enter Units (0)" xfId="149"/>
    <cellStyle name="Enter Units (1)" xfId="150"/>
    <cellStyle name="Enter Units (2)" xfId="151"/>
    <cellStyle name="Euro" xfId="152"/>
    <cellStyle name="Euro 2" xfId="153"/>
    <cellStyle name="Euro 2 2" xfId="847"/>
    <cellStyle name="Euro 3" xfId="846"/>
    <cellStyle name="F2" xfId="154"/>
    <cellStyle name="F3" xfId="155"/>
    <cellStyle name="F4" xfId="156"/>
    <cellStyle name="F5" xfId="157"/>
    <cellStyle name="F6" xfId="158"/>
    <cellStyle name="F7" xfId="159"/>
    <cellStyle name="F8" xfId="160"/>
    <cellStyle name="Flag" xfId="161"/>
    <cellStyle name="Grey" xfId="162"/>
    <cellStyle name="Header1" xfId="163"/>
    <cellStyle name="Header2" xfId="164"/>
    <cellStyle name="Heading" xfId="165"/>
    <cellStyle name="Heading (user)" xfId="166"/>
    <cellStyle name="Heading 1" xfId="167"/>
    <cellStyle name="Heading1" xfId="168"/>
    <cellStyle name="Heading1 (user)" xfId="169"/>
    <cellStyle name="Heading2" xfId="170"/>
    <cellStyle name="Heading3" xfId="171"/>
    <cellStyle name="Heading4" xfId="172"/>
    <cellStyle name="Heading5" xfId="173"/>
    <cellStyle name="Heading6" xfId="174"/>
    <cellStyle name="Headline III" xfId="175"/>
    <cellStyle name="Horizontal" xfId="176"/>
    <cellStyle name="Hyperlink" xfId="177"/>
    <cellStyle name="Iau?iue_Sheet1" xfId="178"/>
    <cellStyle name="Input [yellow]" xfId="179"/>
    <cellStyle name="Link Currency (0)" xfId="180"/>
    <cellStyle name="Link Currency (2)" xfId="181"/>
    <cellStyle name="Link Units (0)" xfId="182"/>
    <cellStyle name="Link Units (1)" xfId="183"/>
    <cellStyle name="Link Units (2)" xfId="184"/>
    <cellStyle name="Matrix" xfId="185"/>
    <cellStyle name="normal" xfId="186"/>
    <cellStyle name="Normal - Style1" xfId="187"/>
    <cellStyle name="Normal_1_1" xfId="188"/>
    <cellStyle name="Normale_NEWAY-£" xfId="189"/>
    <cellStyle name="normбlnм_laroux" xfId="190"/>
    <cellStyle name="Oleg_Style I" xfId="191"/>
    <cellStyle name="Option" xfId="192"/>
    <cellStyle name="Percent [0]" xfId="193"/>
    <cellStyle name="Percent [00]" xfId="194"/>
    <cellStyle name="Percent [2]" xfId="195"/>
    <cellStyle name="PrePop Currency (0)" xfId="196"/>
    <cellStyle name="PrePop Currency (2)" xfId="197"/>
    <cellStyle name="PrePop Units (0)" xfId="198"/>
    <cellStyle name="PrePop Units (1)" xfId="199"/>
    <cellStyle name="PrePop Units (2)" xfId="200"/>
    <cellStyle name="Price" xfId="201"/>
    <cellStyle name="priceText" xfId="202"/>
    <cellStyle name="priceText 10" xfId="203"/>
    <cellStyle name="priceText 11" xfId="204"/>
    <cellStyle name="priceText 12" xfId="205"/>
    <cellStyle name="priceText 13" xfId="206"/>
    <cellStyle name="priceText 14" xfId="207"/>
    <cellStyle name="priceText 15" xfId="208"/>
    <cellStyle name="priceText 16" xfId="209"/>
    <cellStyle name="priceText 17" xfId="210"/>
    <cellStyle name="priceText 18" xfId="211"/>
    <cellStyle name="priceText 19" xfId="212"/>
    <cellStyle name="priceText 2" xfId="213"/>
    <cellStyle name="priceText 20" xfId="214"/>
    <cellStyle name="priceText 21" xfId="215"/>
    <cellStyle name="priceText 22" xfId="216"/>
    <cellStyle name="priceText 23" xfId="217"/>
    <cellStyle name="priceText 24" xfId="218"/>
    <cellStyle name="priceText 25" xfId="219"/>
    <cellStyle name="priceText 26" xfId="220"/>
    <cellStyle name="priceText 27" xfId="221"/>
    <cellStyle name="priceText 28" xfId="222"/>
    <cellStyle name="priceText 29" xfId="223"/>
    <cellStyle name="priceText 3" xfId="224"/>
    <cellStyle name="priceText 30" xfId="225"/>
    <cellStyle name="priceText 31" xfId="226"/>
    <cellStyle name="priceText 32" xfId="227"/>
    <cellStyle name="priceText 33" xfId="228"/>
    <cellStyle name="priceText 34" xfId="229"/>
    <cellStyle name="priceText 35" xfId="230"/>
    <cellStyle name="priceText 36" xfId="231"/>
    <cellStyle name="priceText 37" xfId="232"/>
    <cellStyle name="priceText 38" xfId="233"/>
    <cellStyle name="priceText 39" xfId="234"/>
    <cellStyle name="priceText 4" xfId="235"/>
    <cellStyle name="priceText 40" xfId="236"/>
    <cellStyle name="priceText 41" xfId="237"/>
    <cellStyle name="priceText 42" xfId="238"/>
    <cellStyle name="priceText 5" xfId="239"/>
    <cellStyle name="priceText 6" xfId="240"/>
    <cellStyle name="priceText 7" xfId="241"/>
    <cellStyle name="priceText 8" xfId="242"/>
    <cellStyle name="priceText 9" xfId="243"/>
    <cellStyle name="Product" xfId="244"/>
    <cellStyle name="ResellerType" xfId="245"/>
    <cellStyle name="Result" xfId="246"/>
    <cellStyle name="Result (user)" xfId="247"/>
    <cellStyle name="Result2" xfId="248"/>
    <cellStyle name="Result2 (user)" xfId="249"/>
    <cellStyle name="Rubles" xfId="250"/>
    <cellStyle name="Text Indent A" xfId="251"/>
    <cellStyle name="Text Indent B" xfId="252"/>
    <cellStyle name="Text Indent C" xfId="253"/>
    <cellStyle name="Unit" xfId="254"/>
    <cellStyle name="Walutowy [0]_PERSONAL" xfId="255"/>
    <cellStyle name="Walutowy_PERSONAL" xfId="256"/>
    <cellStyle name="Акцент1 2" xfId="1124"/>
    <cellStyle name="Акцент2 2" xfId="1125"/>
    <cellStyle name="Акцент3 2" xfId="1126"/>
    <cellStyle name="Акцент4 2" xfId="1127"/>
    <cellStyle name="Акцент5 2" xfId="1128"/>
    <cellStyle name="Акцент6 2" xfId="1129"/>
    <cellStyle name="Ввод  2" xfId="1130"/>
    <cellStyle name="Вывод 2" xfId="1131"/>
    <cellStyle name="Вычисление 2" xfId="1132"/>
    <cellStyle name="Гиперссылка" xfId="257" builtinId="8"/>
    <cellStyle name="Гиперссылка 10" xfId="258"/>
    <cellStyle name="Гиперссылка 11" xfId="259"/>
    <cellStyle name="Гиперссылка 2" xfId="260"/>
    <cellStyle name="Гиперссылка 2 2" xfId="261"/>
    <cellStyle name="Гиперссылка 2 3" xfId="262"/>
    <cellStyle name="Гиперссылка 3" xfId="263"/>
    <cellStyle name="Гиперссылка 3 2" xfId="264"/>
    <cellStyle name="Гиперссылка 4" xfId="265"/>
    <cellStyle name="Гиперссылка 5" xfId="266"/>
    <cellStyle name="Гиперссылка 6" xfId="267"/>
    <cellStyle name="Гиперссылка 7" xfId="268"/>
    <cellStyle name="Гиперссылка 8" xfId="269"/>
    <cellStyle name="Гиперссылка 9" xfId="270"/>
    <cellStyle name="Группа" xfId="271"/>
    <cellStyle name="Данные" xfId="272"/>
    <cellStyle name="Дата" xfId="273"/>
    <cellStyle name="Денежный 2" xfId="274"/>
    <cellStyle name="Денежный 2 10" xfId="275"/>
    <cellStyle name="Денежный 2 11" xfId="276"/>
    <cellStyle name="Денежный 2 12" xfId="277"/>
    <cellStyle name="Денежный 2 13" xfId="278"/>
    <cellStyle name="Денежный 2 14" xfId="279"/>
    <cellStyle name="Денежный 2 15" xfId="280"/>
    <cellStyle name="Денежный 2 16" xfId="281"/>
    <cellStyle name="Денежный 2 17" xfId="282"/>
    <cellStyle name="Денежный 2 18" xfId="283"/>
    <cellStyle name="Денежный 2 19" xfId="284"/>
    <cellStyle name="Денежный 2 2" xfId="285"/>
    <cellStyle name="Денежный 2 20" xfId="286"/>
    <cellStyle name="Денежный 2 21" xfId="287"/>
    <cellStyle name="Денежный 2 22" xfId="288"/>
    <cellStyle name="Денежный 2 23" xfId="289"/>
    <cellStyle name="Денежный 2 24" xfId="290"/>
    <cellStyle name="Денежный 2 25" xfId="291"/>
    <cellStyle name="Денежный 2 26" xfId="292"/>
    <cellStyle name="Денежный 2 27" xfId="293"/>
    <cellStyle name="Денежный 2 28" xfId="294"/>
    <cellStyle name="Денежный 2 29" xfId="295"/>
    <cellStyle name="Денежный 2 3" xfId="296"/>
    <cellStyle name="Денежный 2 30" xfId="297"/>
    <cellStyle name="Денежный 2 31" xfId="298"/>
    <cellStyle name="Денежный 2 32" xfId="299"/>
    <cellStyle name="Денежный 2 33" xfId="300"/>
    <cellStyle name="Денежный 2 34" xfId="301"/>
    <cellStyle name="Денежный 2 35" xfId="302"/>
    <cellStyle name="Денежный 2 36" xfId="303"/>
    <cellStyle name="Денежный 2 37" xfId="304"/>
    <cellStyle name="Денежный 2 38" xfId="305"/>
    <cellStyle name="Денежный 2 39" xfId="306"/>
    <cellStyle name="Денежный 2 4" xfId="307"/>
    <cellStyle name="Денежный 2 40" xfId="308"/>
    <cellStyle name="Денежный 2 41" xfId="309"/>
    <cellStyle name="Денежный 2 42" xfId="310"/>
    <cellStyle name="Денежный 2 43" xfId="311"/>
    <cellStyle name="Денежный 2 43 2" xfId="312"/>
    <cellStyle name="Денежный 2 43 2 2" xfId="850"/>
    <cellStyle name="Денежный 2 43 3" xfId="849"/>
    <cellStyle name="Денежный 2 44" xfId="313"/>
    <cellStyle name="Денежный 2 44 2" xfId="851"/>
    <cellStyle name="Денежный 2 45" xfId="848"/>
    <cellStyle name="Денежный 2 5" xfId="314"/>
    <cellStyle name="Денежный 2 6" xfId="315"/>
    <cellStyle name="Денежный 2 7" xfId="316"/>
    <cellStyle name="Денежный 2 8" xfId="317"/>
    <cellStyle name="Денежный 2 9" xfId="318"/>
    <cellStyle name="Денежный 3 10" xfId="319"/>
    <cellStyle name="Денежный 3 11" xfId="320"/>
    <cellStyle name="Денежный 3 12" xfId="321"/>
    <cellStyle name="Денежный 3 13" xfId="322"/>
    <cellStyle name="Денежный 3 14" xfId="323"/>
    <cellStyle name="Денежный 3 15" xfId="324"/>
    <cellStyle name="Денежный 3 16" xfId="325"/>
    <cellStyle name="Денежный 3 17" xfId="326"/>
    <cellStyle name="Денежный 3 18" xfId="327"/>
    <cellStyle name="Денежный 3 19" xfId="328"/>
    <cellStyle name="Денежный 3 2" xfId="329"/>
    <cellStyle name="Денежный 3 20" xfId="330"/>
    <cellStyle name="Денежный 3 21" xfId="331"/>
    <cellStyle name="Денежный 3 22" xfId="332"/>
    <cellStyle name="Денежный 3 23" xfId="333"/>
    <cellStyle name="Денежный 3 24" xfId="334"/>
    <cellStyle name="Денежный 3 25" xfId="335"/>
    <cellStyle name="Денежный 3 26" xfId="336"/>
    <cellStyle name="Денежный 3 27" xfId="337"/>
    <cellStyle name="Денежный 3 28" xfId="338"/>
    <cellStyle name="Денежный 3 29" xfId="339"/>
    <cellStyle name="Денежный 3 3" xfId="340"/>
    <cellStyle name="Денежный 3 30" xfId="341"/>
    <cellStyle name="Денежный 3 31" xfId="342"/>
    <cellStyle name="Денежный 3 32" xfId="343"/>
    <cellStyle name="Денежный 3 33" xfId="344"/>
    <cellStyle name="Денежный 3 34" xfId="345"/>
    <cellStyle name="Денежный 3 35" xfId="346"/>
    <cellStyle name="Денежный 3 36" xfId="347"/>
    <cellStyle name="Денежный 3 37" xfId="348"/>
    <cellStyle name="Денежный 3 38" xfId="349"/>
    <cellStyle name="Денежный 3 39" xfId="350"/>
    <cellStyle name="Денежный 3 4" xfId="351"/>
    <cellStyle name="Денежный 3 40" xfId="352"/>
    <cellStyle name="Денежный 3 41" xfId="353"/>
    <cellStyle name="Денежный 3 42" xfId="354"/>
    <cellStyle name="Денежный 3 5" xfId="355"/>
    <cellStyle name="Денежный 3 6" xfId="356"/>
    <cellStyle name="Денежный 3 7" xfId="357"/>
    <cellStyle name="Денежный 3 8" xfId="358"/>
    <cellStyle name="Денежный 3 9" xfId="359"/>
    <cellStyle name="Заголовок 1 2" xfId="1133"/>
    <cellStyle name="Заголовок 2 2" xfId="1134"/>
    <cellStyle name="Заголовок 3 2" xfId="1135"/>
    <cellStyle name="Заголовок 4 2" xfId="1136"/>
    <cellStyle name="Звезды" xfId="360"/>
    <cellStyle name="Итог 2" xfId="1137"/>
    <cellStyle name="Контрольная ячейка 2" xfId="1138"/>
    <cellStyle name="Название 2" xfId="1139"/>
    <cellStyle name="Нейтральный 2" xfId="1140"/>
    <cellStyle name="Обычный" xfId="0" builtinId="0"/>
    <cellStyle name="Обычный 10" xfId="361"/>
    <cellStyle name="Обычный 11" xfId="362"/>
    <cellStyle name="Обычный 11 2" xfId="363"/>
    <cellStyle name="Обычный 12" xfId="364"/>
    <cellStyle name="Обычный 13" xfId="365"/>
    <cellStyle name="Обычный 14" xfId="366"/>
    <cellStyle name="Обычный 15" xfId="367"/>
    <cellStyle name="Обычный 16" xfId="368"/>
    <cellStyle name="Обычный 16 10" xfId="3405"/>
    <cellStyle name="Обычный 16 11" xfId="5865"/>
    <cellStyle name="Обычный 16 2" xfId="852"/>
    <cellStyle name="Обычный 16 2 10" xfId="5882"/>
    <cellStyle name="Обычный 16 2 2" xfId="948"/>
    <cellStyle name="Обычный 16 2 2 2" xfId="998"/>
    <cellStyle name="Обычный 16 2 2 2 2" xfId="1026"/>
    <cellStyle name="Обычный 16 2 2 2 2 2" xfId="1254"/>
    <cellStyle name="Обычный 16 2 2 2 2 2 2" xfId="1869"/>
    <cellStyle name="Обычный 16 2 2 2 2 2 2 2" xfId="3100"/>
    <cellStyle name="Обычный 16 2 2 2 2 2 2 2 2" xfId="5562"/>
    <cellStyle name="Обычный 16 2 2 2 2 2 2 2 3" xfId="8022"/>
    <cellStyle name="Обычный 16 2 2 2 2 2 2 3" xfId="4332"/>
    <cellStyle name="Обычный 16 2 2 2 2 2 2 4" xfId="6792"/>
    <cellStyle name="Обычный 16 2 2 2 2 2 3" xfId="2485"/>
    <cellStyle name="Обычный 16 2 2 2 2 2 3 2" xfId="4947"/>
    <cellStyle name="Обычный 16 2 2 2 2 2 3 3" xfId="7407"/>
    <cellStyle name="Обычный 16 2 2 2 2 2 4" xfId="3717"/>
    <cellStyle name="Обычный 16 2 2 2 2 2 5" xfId="6177"/>
    <cellStyle name="Обычный 16 2 2 2 2 3" xfId="1459"/>
    <cellStyle name="Обычный 16 2 2 2 2 3 2" xfId="2074"/>
    <cellStyle name="Обычный 16 2 2 2 2 3 2 2" xfId="3305"/>
    <cellStyle name="Обычный 16 2 2 2 2 3 2 2 2" xfId="5767"/>
    <cellStyle name="Обычный 16 2 2 2 2 3 2 2 3" xfId="8227"/>
    <cellStyle name="Обычный 16 2 2 2 2 3 2 3" xfId="4537"/>
    <cellStyle name="Обычный 16 2 2 2 2 3 2 4" xfId="6997"/>
    <cellStyle name="Обычный 16 2 2 2 2 3 3" xfId="2690"/>
    <cellStyle name="Обычный 16 2 2 2 2 3 3 2" xfId="5152"/>
    <cellStyle name="Обычный 16 2 2 2 2 3 3 3" xfId="7612"/>
    <cellStyle name="Обычный 16 2 2 2 2 3 4" xfId="3922"/>
    <cellStyle name="Обычный 16 2 2 2 2 3 5" xfId="6382"/>
    <cellStyle name="Обычный 16 2 2 2 2 4" xfId="1664"/>
    <cellStyle name="Обычный 16 2 2 2 2 4 2" xfId="2895"/>
    <cellStyle name="Обычный 16 2 2 2 2 4 2 2" xfId="5357"/>
    <cellStyle name="Обычный 16 2 2 2 2 4 2 3" xfId="7817"/>
    <cellStyle name="Обычный 16 2 2 2 2 4 3" xfId="4127"/>
    <cellStyle name="Обычный 16 2 2 2 2 4 4" xfId="6587"/>
    <cellStyle name="Обычный 16 2 2 2 2 5" xfId="2280"/>
    <cellStyle name="Обычный 16 2 2 2 2 5 2" xfId="4742"/>
    <cellStyle name="Обычный 16 2 2 2 2 5 3" xfId="7202"/>
    <cellStyle name="Обычный 16 2 2 2 2 6" xfId="3512"/>
    <cellStyle name="Обычный 16 2 2 2 2 7" xfId="5972"/>
    <cellStyle name="Обычный 16 2 2 2 3" xfId="1226"/>
    <cellStyle name="Обычный 16 2 2 2 3 2" xfId="1841"/>
    <cellStyle name="Обычный 16 2 2 2 3 2 2" xfId="3072"/>
    <cellStyle name="Обычный 16 2 2 2 3 2 2 2" xfId="5534"/>
    <cellStyle name="Обычный 16 2 2 2 3 2 2 3" xfId="7994"/>
    <cellStyle name="Обычный 16 2 2 2 3 2 3" xfId="4304"/>
    <cellStyle name="Обычный 16 2 2 2 3 2 4" xfId="6764"/>
    <cellStyle name="Обычный 16 2 2 2 3 3" xfId="2457"/>
    <cellStyle name="Обычный 16 2 2 2 3 3 2" xfId="4919"/>
    <cellStyle name="Обычный 16 2 2 2 3 3 3" xfId="7379"/>
    <cellStyle name="Обычный 16 2 2 2 3 4" xfId="3689"/>
    <cellStyle name="Обычный 16 2 2 2 3 5" xfId="6149"/>
    <cellStyle name="Обычный 16 2 2 2 4" xfId="1431"/>
    <cellStyle name="Обычный 16 2 2 2 4 2" xfId="2046"/>
    <cellStyle name="Обычный 16 2 2 2 4 2 2" xfId="3277"/>
    <cellStyle name="Обычный 16 2 2 2 4 2 2 2" xfId="5739"/>
    <cellStyle name="Обычный 16 2 2 2 4 2 2 3" xfId="8199"/>
    <cellStyle name="Обычный 16 2 2 2 4 2 3" xfId="4509"/>
    <cellStyle name="Обычный 16 2 2 2 4 2 4" xfId="6969"/>
    <cellStyle name="Обычный 16 2 2 2 4 3" xfId="2662"/>
    <cellStyle name="Обычный 16 2 2 2 4 3 2" xfId="5124"/>
    <cellStyle name="Обычный 16 2 2 2 4 3 3" xfId="7584"/>
    <cellStyle name="Обычный 16 2 2 2 4 4" xfId="3894"/>
    <cellStyle name="Обычный 16 2 2 2 4 5" xfId="6354"/>
    <cellStyle name="Обычный 16 2 2 2 5" xfId="1636"/>
    <cellStyle name="Обычный 16 2 2 2 5 2" xfId="2867"/>
    <cellStyle name="Обычный 16 2 2 2 5 2 2" xfId="5329"/>
    <cellStyle name="Обычный 16 2 2 2 5 2 3" xfId="7789"/>
    <cellStyle name="Обычный 16 2 2 2 5 3" xfId="4099"/>
    <cellStyle name="Обычный 16 2 2 2 5 4" xfId="6559"/>
    <cellStyle name="Обычный 16 2 2 2 6" xfId="2252"/>
    <cellStyle name="Обычный 16 2 2 2 6 2" xfId="4714"/>
    <cellStyle name="Обычный 16 2 2 2 6 3" xfId="7174"/>
    <cellStyle name="Обычный 16 2 2 2 7" xfId="3484"/>
    <cellStyle name="Обычный 16 2 2 2 8" xfId="5944"/>
    <cellStyle name="Обычный 16 2 2 3" xfId="1025"/>
    <cellStyle name="Обычный 16 2 2 3 2" xfId="1253"/>
    <cellStyle name="Обычный 16 2 2 3 2 2" xfId="1868"/>
    <cellStyle name="Обычный 16 2 2 3 2 2 2" xfId="3099"/>
    <cellStyle name="Обычный 16 2 2 3 2 2 2 2" xfId="5561"/>
    <cellStyle name="Обычный 16 2 2 3 2 2 2 3" xfId="8021"/>
    <cellStyle name="Обычный 16 2 2 3 2 2 3" xfId="4331"/>
    <cellStyle name="Обычный 16 2 2 3 2 2 4" xfId="6791"/>
    <cellStyle name="Обычный 16 2 2 3 2 3" xfId="2484"/>
    <cellStyle name="Обычный 16 2 2 3 2 3 2" xfId="4946"/>
    <cellStyle name="Обычный 16 2 2 3 2 3 3" xfId="7406"/>
    <cellStyle name="Обычный 16 2 2 3 2 4" xfId="3716"/>
    <cellStyle name="Обычный 16 2 2 3 2 5" xfId="6176"/>
    <cellStyle name="Обычный 16 2 2 3 3" xfId="1458"/>
    <cellStyle name="Обычный 16 2 2 3 3 2" xfId="2073"/>
    <cellStyle name="Обычный 16 2 2 3 3 2 2" xfId="3304"/>
    <cellStyle name="Обычный 16 2 2 3 3 2 2 2" xfId="5766"/>
    <cellStyle name="Обычный 16 2 2 3 3 2 2 3" xfId="8226"/>
    <cellStyle name="Обычный 16 2 2 3 3 2 3" xfId="4536"/>
    <cellStyle name="Обычный 16 2 2 3 3 2 4" xfId="6996"/>
    <cellStyle name="Обычный 16 2 2 3 3 3" xfId="2689"/>
    <cellStyle name="Обычный 16 2 2 3 3 3 2" xfId="5151"/>
    <cellStyle name="Обычный 16 2 2 3 3 3 3" xfId="7611"/>
    <cellStyle name="Обычный 16 2 2 3 3 4" xfId="3921"/>
    <cellStyle name="Обычный 16 2 2 3 3 5" xfId="6381"/>
    <cellStyle name="Обычный 16 2 2 3 4" xfId="1663"/>
    <cellStyle name="Обычный 16 2 2 3 4 2" xfId="2894"/>
    <cellStyle name="Обычный 16 2 2 3 4 2 2" xfId="5356"/>
    <cellStyle name="Обычный 16 2 2 3 4 2 3" xfId="7816"/>
    <cellStyle name="Обычный 16 2 2 3 4 3" xfId="4126"/>
    <cellStyle name="Обычный 16 2 2 3 4 4" xfId="6586"/>
    <cellStyle name="Обычный 16 2 2 3 5" xfId="2279"/>
    <cellStyle name="Обычный 16 2 2 3 5 2" xfId="4741"/>
    <cellStyle name="Обычный 16 2 2 3 5 3" xfId="7201"/>
    <cellStyle name="Обычный 16 2 2 3 6" xfId="3511"/>
    <cellStyle name="Обычный 16 2 2 3 7" xfId="5971"/>
    <cellStyle name="Обычный 16 2 2 4" xfId="1176"/>
    <cellStyle name="Обычный 16 2 2 4 2" xfId="1791"/>
    <cellStyle name="Обычный 16 2 2 4 2 2" xfId="3022"/>
    <cellStyle name="Обычный 16 2 2 4 2 2 2" xfId="5484"/>
    <cellStyle name="Обычный 16 2 2 4 2 2 3" xfId="7944"/>
    <cellStyle name="Обычный 16 2 2 4 2 3" xfId="4254"/>
    <cellStyle name="Обычный 16 2 2 4 2 4" xfId="6714"/>
    <cellStyle name="Обычный 16 2 2 4 3" xfId="2407"/>
    <cellStyle name="Обычный 16 2 2 4 3 2" xfId="4869"/>
    <cellStyle name="Обычный 16 2 2 4 3 3" xfId="7329"/>
    <cellStyle name="Обычный 16 2 2 4 4" xfId="3639"/>
    <cellStyle name="Обычный 16 2 2 4 5" xfId="6099"/>
    <cellStyle name="Обычный 16 2 2 5" xfId="1381"/>
    <cellStyle name="Обычный 16 2 2 5 2" xfId="1996"/>
    <cellStyle name="Обычный 16 2 2 5 2 2" xfId="3227"/>
    <cellStyle name="Обычный 16 2 2 5 2 2 2" xfId="5689"/>
    <cellStyle name="Обычный 16 2 2 5 2 2 3" xfId="8149"/>
    <cellStyle name="Обычный 16 2 2 5 2 3" xfId="4459"/>
    <cellStyle name="Обычный 16 2 2 5 2 4" xfId="6919"/>
    <cellStyle name="Обычный 16 2 2 5 3" xfId="2612"/>
    <cellStyle name="Обычный 16 2 2 5 3 2" xfId="5074"/>
    <cellStyle name="Обычный 16 2 2 5 3 3" xfId="7534"/>
    <cellStyle name="Обычный 16 2 2 5 4" xfId="3844"/>
    <cellStyle name="Обычный 16 2 2 5 5" xfId="6304"/>
    <cellStyle name="Обычный 16 2 2 6" xfId="1586"/>
    <cellStyle name="Обычный 16 2 2 6 2" xfId="2817"/>
    <cellStyle name="Обычный 16 2 2 6 2 2" xfId="5279"/>
    <cellStyle name="Обычный 16 2 2 6 2 3" xfId="7739"/>
    <cellStyle name="Обычный 16 2 2 6 3" xfId="4049"/>
    <cellStyle name="Обычный 16 2 2 6 4" xfId="6509"/>
    <cellStyle name="Обычный 16 2 2 7" xfId="2202"/>
    <cellStyle name="Обычный 16 2 2 7 2" xfId="4664"/>
    <cellStyle name="Обычный 16 2 2 7 3" xfId="7124"/>
    <cellStyle name="Обычный 16 2 2 8" xfId="3434"/>
    <cellStyle name="Обычный 16 2 2 9" xfId="5894"/>
    <cellStyle name="Обычный 16 2 3" xfId="986"/>
    <cellStyle name="Обычный 16 2 3 2" xfId="1027"/>
    <cellStyle name="Обычный 16 2 3 2 2" xfId="1255"/>
    <cellStyle name="Обычный 16 2 3 2 2 2" xfId="1870"/>
    <cellStyle name="Обычный 16 2 3 2 2 2 2" xfId="3101"/>
    <cellStyle name="Обычный 16 2 3 2 2 2 2 2" xfId="5563"/>
    <cellStyle name="Обычный 16 2 3 2 2 2 2 3" xfId="8023"/>
    <cellStyle name="Обычный 16 2 3 2 2 2 3" xfId="4333"/>
    <cellStyle name="Обычный 16 2 3 2 2 2 4" xfId="6793"/>
    <cellStyle name="Обычный 16 2 3 2 2 3" xfId="2486"/>
    <cellStyle name="Обычный 16 2 3 2 2 3 2" xfId="4948"/>
    <cellStyle name="Обычный 16 2 3 2 2 3 3" xfId="7408"/>
    <cellStyle name="Обычный 16 2 3 2 2 4" xfId="3718"/>
    <cellStyle name="Обычный 16 2 3 2 2 5" xfId="6178"/>
    <cellStyle name="Обычный 16 2 3 2 3" xfId="1460"/>
    <cellStyle name="Обычный 16 2 3 2 3 2" xfId="2075"/>
    <cellStyle name="Обычный 16 2 3 2 3 2 2" xfId="3306"/>
    <cellStyle name="Обычный 16 2 3 2 3 2 2 2" xfId="5768"/>
    <cellStyle name="Обычный 16 2 3 2 3 2 2 3" xfId="8228"/>
    <cellStyle name="Обычный 16 2 3 2 3 2 3" xfId="4538"/>
    <cellStyle name="Обычный 16 2 3 2 3 2 4" xfId="6998"/>
    <cellStyle name="Обычный 16 2 3 2 3 3" xfId="2691"/>
    <cellStyle name="Обычный 16 2 3 2 3 3 2" xfId="5153"/>
    <cellStyle name="Обычный 16 2 3 2 3 3 3" xfId="7613"/>
    <cellStyle name="Обычный 16 2 3 2 3 4" xfId="3923"/>
    <cellStyle name="Обычный 16 2 3 2 3 5" xfId="6383"/>
    <cellStyle name="Обычный 16 2 3 2 4" xfId="1665"/>
    <cellStyle name="Обычный 16 2 3 2 4 2" xfId="2896"/>
    <cellStyle name="Обычный 16 2 3 2 4 2 2" xfId="5358"/>
    <cellStyle name="Обычный 16 2 3 2 4 2 3" xfId="7818"/>
    <cellStyle name="Обычный 16 2 3 2 4 3" xfId="4128"/>
    <cellStyle name="Обычный 16 2 3 2 4 4" xfId="6588"/>
    <cellStyle name="Обычный 16 2 3 2 5" xfId="2281"/>
    <cellStyle name="Обычный 16 2 3 2 5 2" xfId="4743"/>
    <cellStyle name="Обычный 16 2 3 2 5 3" xfId="7203"/>
    <cellStyle name="Обычный 16 2 3 2 6" xfId="3513"/>
    <cellStyle name="Обычный 16 2 3 2 7" xfId="5973"/>
    <cellStyle name="Обычный 16 2 3 3" xfId="1214"/>
    <cellStyle name="Обычный 16 2 3 3 2" xfId="1829"/>
    <cellStyle name="Обычный 16 2 3 3 2 2" xfId="3060"/>
    <cellStyle name="Обычный 16 2 3 3 2 2 2" xfId="5522"/>
    <cellStyle name="Обычный 16 2 3 3 2 2 3" xfId="7982"/>
    <cellStyle name="Обычный 16 2 3 3 2 3" xfId="4292"/>
    <cellStyle name="Обычный 16 2 3 3 2 4" xfId="6752"/>
    <cellStyle name="Обычный 16 2 3 3 3" xfId="2445"/>
    <cellStyle name="Обычный 16 2 3 3 3 2" xfId="4907"/>
    <cellStyle name="Обычный 16 2 3 3 3 3" xfId="7367"/>
    <cellStyle name="Обычный 16 2 3 3 4" xfId="3677"/>
    <cellStyle name="Обычный 16 2 3 3 5" xfId="6137"/>
    <cellStyle name="Обычный 16 2 3 4" xfId="1419"/>
    <cellStyle name="Обычный 16 2 3 4 2" xfId="2034"/>
    <cellStyle name="Обычный 16 2 3 4 2 2" xfId="3265"/>
    <cellStyle name="Обычный 16 2 3 4 2 2 2" xfId="5727"/>
    <cellStyle name="Обычный 16 2 3 4 2 2 3" xfId="8187"/>
    <cellStyle name="Обычный 16 2 3 4 2 3" xfId="4497"/>
    <cellStyle name="Обычный 16 2 3 4 2 4" xfId="6957"/>
    <cellStyle name="Обычный 16 2 3 4 3" xfId="2650"/>
    <cellStyle name="Обычный 16 2 3 4 3 2" xfId="5112"/>
    <cellStyle name="Обычный 16 2 3 4 3 3" xfId="7572"/>
    <cellStyle name="Обычный 16 2 3 4 4" xfId="3882"/>
    <cellStyle name="Обычный 16 2 3 4 5" xfId="6342"/>
    <cellStyle name="Обычный 16 2 3 5" xfId="1624"/>
    <cellStyle name="Обычный 16 2 3 5 2" xfId="2855"/>
    <cellStyle name="Обычный 16 2 3 5 2 2" xfId="5317"/>
    <cellStyle name="Обычный 16 2 3 5 2 3" xfId="7777"/>
    <cellStyle name="Обычный 16 2 3 5 3" xfId="4087"/>
    <cellStyle name="Обычный 16 2 3 5 4" xfId="6547"/>
    <cellStyle name="Обычный 16 2 3 6" xfId="2240"/>
    <cellStyle name="Обычный 16 2 3 6 2" xfId="4702"/>
    <cellStyle name="Обычный 16 2 3 6 3" xfId="7162"/>
    <cellStyle name="Обычный 16 2 3 7" xfId="3472"/>
    <cellStyle name="Обычный 16 2 3 8" xfId="5932"/>
    <cellStyle name="Обычный 16 2 4" xfId="1024"/>
    <cellStyle name="Обычный 16 2 4 2" xfId="1252"/>
    <cellStyle name="Обычный 16 2 4 2 2" xfId="1867"/>
    <cellStyle name="Обычный 16 2 4 2 2 2" xfId="3098"/>
    <cellStyle name="Обычный 16 2 4 2 2 2 2" xfId="5560"/>
    <cellStyle name="Обычный 16 2 4 2 2 2 3" xfId="8020"/>
    <cellStyle name="Обычный 16 2 4 2 2 3" xfId="4330"/>
    <cellStyle name="Обычный 16 2 4 2 2 4" xfId="6790"/>
    <cellStyle name="Обычный 16 2 4 2 3" xfId="2483"/>
    <cellStyle name="Обычный 16 2 4 2 3 2" xfId="4945"/>
    <cellStyle name="Обычный 16 2 4 2 3 3" xfId="7405"/>
    <cellStyle name="Обычный 16 2 4 2 4" xfId="3715"/>
    <cellStyle name="Обычный 16 2 4 2 5" xfId="6175"/>
    <cellStyle name="Обычный 16 2 4 3" xfId="1457"/>
    <cellStyle name="Обычный 16 2 4 3 2" xfId="2072"/>
    <cellStyle name="Обычный 16 2 4 3 2 2" xfId="3303"/>
    <cellStyle name="Обычный 16 2 4 3 2 2 2" xfId="5765"/>
    <cellStyle name="Обычный 16 2 4 3 2 2 3" xfId="8225"/>
    <cellStyle name="Обычный 16 2 4 3 2 3" xfId="4535"/>
    <cellStyle name="Обычный 16 2 4 3 2 4" xfId="6995"/>
    <cellStyle name="Обычный 16 2 4 3 3" xfId="2688"/>
    <cellStyle name="Обычный 16 2 4 3 3 2" xfId="5150"/>
    <cellStyle name="Обычный 16 2 4 3 3 3" xfId="7610"/>
    <cellStyle name="Обычный 16 2 4 3 4" xfId="3920"/>
    <cellStyle name="Обычный 16 2 4 3 5" xfId="6380"/>
    <cellStyle name="Обычный 16 2 4 4" xfId="1662"/>
    <cellStyle name="Обычный 16 2 4 4 2" xfId="2893"/>
    <cellStyle name="Обычный 16 2 4 4 2 2" xfId="5355"/>
    <cellStyle name="Обычный 16 2 4 4 2 3" xfId="7815"/>
    <cellStyle name="Обычный 16 2 4 4 3" xfId="4125"/>
    <cellStyle name="Обычный 16 2 4 4 4" xfId="6585"/>
    <cellStyle name="Обычный 16 2 4 5" xfId="2278"/>
    <cellStyle name="Обычный 16 2 4 5 2" xfId="4740"/>
    <cellStyle name="Обычный 16 2 4 5 3" xfId="7200"/>
    <cellStyle name="Обычный 16 2 4 6" xfId="3510"/>
    <cellStyle name="Обычный 16 2 4 7" xfId="5970"/>
    <cellStyle name="Обычный 16 2 5" xfId="1164"/>
    <cellStyle name="Обычный 16 2 5 2" xfId="1779"/>
    <cellStyle name="Обычный 16 2 5 2 2" xfId="3010"/>
    <cellStyle name="Обычный 16 2 5 2 2 2" xfId="5472"/>
    <cellStyle name="Обычный 16 2 5 2 2 3" xfId="7932"/>
    <cellStyle name="Обычный 16 2 5 2 3" xfId="4242"/>
    <cellStyle name="Обычный 16 2 5 2 4" xfId="6702"/>
    <cellStyle name="Обычный 16 2 5 3" xfId="2395"/>
    <cellStyle name="Обычный 16 2 5 3 2" xfId="4857"/>
    <cellStyle name="Обычный 16 2 5 3 3" xfId="7317"/>
    <cellStyle name="Обычный 16 2 5 4" xfId="3627"/>
    <cellStyle name="Обычный 16 2 5 5" xfId="6087"/>
    <cellStyle name="Обычный 16 2 6" xfId="1369"/>
    <cellStyle name="Обычный 16 2 6 2" xfId="1984"/>
    <cellStyle name="Обычный 16 2 6 2 2" xfId="3215"/>
    <cellStyle name="Обычный 16 2 6 2 2 2" xfId="5677"/>
    <cellStyle name="Обычный 16 2 6 2 2 3" xfId="8137"/>
    <cellStyle name="Обычный 16 2 6 2 3" xfId="4447"/>
    <cellStyle name="Обычный 16 2 6 2 4" xfId="6907"/>
    <cellStyle name="Обычный 16 2 6 3" xfId="2600"/>
    <cellStyle name="Обычный 16 2 6 3 2" xfId="5062"/>
    <cellStyle name="Обычный 16 2 6 3 3" xfId="7522"/>
    <cellStyle name="Обычный 16 2 6 4" xfId="3832"/>
    <cellStyle name="Обычный 16 2 6 5" xfId="6292"/>
    <cellStyle name="Обычный 16 2 7" xfId="1574"/>
    <cellStyle name="Обычный 16 2 7 2" xfId="2805"/>
    <cellStyle name="Обычный 16 2 7 2 2" xfId="5267"/>
    <cellStyle name="Обычный 16 2 7 2 3" xfId="7727"/>
    <cellStyle name="Обычный 16 2 7 3" xfId="4037"/>
    <cellStyle name="Обычный 16 2 7 4" xfId="6497"/>
    <cellStyle name="Обычный 16 2 8" xfId="2190"/>
    <cellStyle name="Обычный 16 2 8 2" xfId="4652"/>
    <cellStyle name="Обычный 16 2 8 3" xfId="7112"/>
    <cellStyle name="Обычный 16 2 9" xfId="3422"/>
    <cellStyle name="Обычный 16 3" xfId="949"/>
    <cellStyle name="Обычный 16 3 2" xfId="999"/>
    <cellStyle name="Обычный 16 3 2 2" xfId="1029"/>
    <cellStyle name="Обычный 16 3 2 2 2" xfId="1257"/>
    <cellStyle name="Обычный 16 3 2 2 2 2" xfId="1872"/>
    <cellStyle name="Обычный 16 3 2 2 2 2 2" xfId="3103"/>
    <cellStyle name="Обычный 16 3 2 2 2 2 2 2" xfId="5565"/>
    <cellStyle name="Обычный 16 3 2 2 2 2 2 3" xfId="8025"/>
    <cellStyle name="Обычный 16 3 2 2 2 2 3" xfId="4335"/>
    <cellStyle name="Обычный 16 3 2 2 2 2 4" xfId="6795"/>
    <cellStyle name="Обычный 16 3 2 2 2 3" xfId="2488"/>
    <cellStyle name="Обычный 16 3 2 2 2 3 2" xfId="4950"/>
    <cellStyle name="Обычный 16 3 2 2 2 3 3" xfId="7410"/>
    <cellStyle name="Обычный 16 3 2 2 2 4" xfId="3720"/>
    <cellStyle name="Обычный 16 3 2 2 2 5" xfId="6180"/>
    <cellStyle name="Обычный 16 3 2 2 3" xfId="1462"/>
    <cellStyle name="Обычный 16 3 2 2 3 2" xfId="2077"/>
    <cellStyle name="Обычный 16 3 2 2 3 2 2" xfId="3308"/>
    <cellStyle name="Обычный 16 3 2 2 3 2 2 2" xfId="5770"/>
    <cellStyle name="Обычный 16 3 2 2 3 2 2 3" xfId="8230"/>
    <cellStyle name="Обычный 16 3 2 2 3 2 3" xfId="4540"/>
    <cellStyle name="Обычный 16 3 2 2 3 2 4" xfId="7000"/>
    <cellStyle name="Обычный 16 3 2 2 3 3" xfId="2693"/>
    <cellStyle name="Обычный 16 3 2 2 3 3 2" xfId="5155"/>
    <cellStyle name="Обычный 16 3 2 2 3 3 3" xfId="7615"/>
    <cellStyle name="Обычный 16 3 2 2 3 4" xfId="3925"/>
    <cellStyle name="Обычный 16 3 2 2 3 5" xfId="6385"/>
    <cellStyle name="Обычный 16 3 2 2 4" xfId="1667"/>
    <cellStyle name="Обычный 16 3 2 2 4 2" xfId="2898"/>
    <cellStyle name="Обычный 16 3 2 2 4 2 2" xfId="5360"/>
    <cellStyle name="Обычный 16 3 2 2 4 2 3" xfId="7820"/>
    <cellStyle name="Обычный 16 3 2 2 4 3" xfId="4130"/>
    <cellStyle name="Обычный 16 3 2 2 4 4" xfId="6590"/>
    <cellStyle name="Обычный 16 3 2 2 5" xfId="2283"/>
    <cellStyle name="Обычный 16 3 2 2 5 2" xfId="4745"/>
    <cellStyle name="Обычный 16 3 2 2 5 3" xfId="7205"/>
    <cellStyle name="Обычный 16 3 2 2 6" xfId="3515"/>
    <cellStyle name="Обычный 16 3 2 2 7" xfId="5975"/>
    <cellStyle name="Обычный 16 3 2 3" xfId="1227"/>
    <cellStyle name="Обычный 16 3 2 3 2" xfId="1842"/>
    <cellStyle name="Обычный 16 3 2 3 2 2" xfId="3073"/>
    <cellStyle name="Обычный 16 3 2 3 2 2 2" xfId="5535"/>
    <cellStyle name="Обычный 16 3 2 3 2 2 3" xfId="7995"/>
    <cellStyle name="Обычный 16 3 2 3 2 3" xfId="4305"/>
    <cellStyle name="Обычный 16 3 2 3 2 4" xfId="6765"/>
    <cellStyle name="Обычный 16 3 2 3 3" xfId="2458"/>
    <cellStyle name="Обычный 16 3 2 3 3 2" xfId="4920"/>
    <cellStyle name="Обычный 16 3 2 3 3 3" xfId="7380"/>
    <cellStyle name="Обычный 16 3 2 3 4" xfId="3690"/>
    <cellStyle name="Обычный 16 3 2 3 5" xfId="6150"/>
    <cellStyle name="Обычный 16 3 2 4" xfId="1432"/>
    <cellStyle name="Обычный 16 3 2 4 2" xfId="2047"/>
    <cellStyle name="Обычный 16 3 2 4 2 2" xfId="3278"/>
    <cellStyle name="Обычный 16 3 2 4 2 2 2" xfId="5740"/>
    <cellStyle name="Обычный 16 3 2 4 2 2 3" xfId="8200"/>
    <cellStyle name="Обычный 16 3 2 4 2 3" xfId="4510"/>
    <cellStyle name="Обычный 16 3 2 4 2 4" xfId="6970"/>
    <cellStyle name="Обычный 16 3 2 4 3" xfId="2663"/>
    <cellStyle name="Обычный 16 3 2 4 3 2" xfId="5125"/>
    <cellStyle name="Обычный 16 3 2 4 3 3" xfId="7585"/>
    <cellStyle name="Обычный 16 3 2 4 4" xfId="3895"/>
    <cellStyle name="Обычный 16 3 2 4 5" xfId="6355"/>
    <cellStyle name="Обычный 16 3 2 5" xfId="1637"/>
    <cellStyle name="Обычный 16 3 2 5 2" xfId="2868"/>
    <cellStyle name="Обычный 16 3 2 5 2 2" xfId="5330"/>
    <cellStyle name="Обычный 16 3 2 5 2 3" xfId="7790"/>
    <cellStyle name="Обычный 16 3 2 5 3" xfId="4100"/>
    <cellStyle name="Обычный 16 3 2 5 4" xfId="6560"/>
    <cellStyle name="Обычный 16 3 2 6" xfId="2253"/>
    <cellStyle name="Обычный 16 3 2 6 2" xfId="4715"/>
    <cellStyle name="Обычный 16 3 2 6 3" xfId="7175"/>
    <cellStyle name="Обычный 16 3 2 7" xfId="3485"/>
    <cellStyle name="Обычный 16 3 2 8" xfId="5945"/>
    <cellStyle name="Обычный 16 3 3" xfId="1028"/>
    <cellStyle name="Обычный 16 3 3 2" xfId="1256"/>
    <cellStyle name="Обычный 16 3 3 2 2" xfId="1871"/>
    <cellStyle name="Обычный 16 3 3 2 2 2" xfId="3102"/>
    <cellStyle name="Обычный 16 3 3 2 2 2 2" xfId="5564"/>
    <cellStyle name="Обычный 16 3 3 2 2 2 3" xfId="8024"/>
    <cellStyle name="Обычный 16 3 3 2 2 3" xfId="4334"/>
    <cellStyle name="Обычный 16 3 3 2 2 4" xfId="6794"/>
    <cellStyle name="Обычный 16 3 3 2 3" xfId="2487"/>
    <cellStyle name="Обычный 16 3 3 2 3 2" xfId="4949"/>
    <cellStyle name="Обычный 16 3 3 2 3 3" xfId="7409"/>
    <cellStyle name="Обычный 16 3 3 2 4" xfId="3719"/>
    <cellStyle name="Обычный 16 3 3 2 5" xfId="6179"/>
    <cellStyle name="Обычный 16 3 3 3" xfId="1461"/>
    <cellStyle name="Обычный 16 3 3 3 2" xfId="2076"/>
    <cellStyle name="Обычный 16 3 3 3 2 2" xfId="3307"/>
    <cellStyle name="Обычный 16 3 3 3 2 2 2" xfId="5769"/>
    <cellStyle name="Обычный 16 3 3 3 2 2 3" xfId="8229"/>
    <cellStyle name="Обычный 16 3 3 3 2 3" xfId="4539"/>
    <cellStyle name="Обычный 16 3 3 3 2 4" xfId="6999"/>
    <cellStyle name="Обычный 16 3 3 3 3" xfId="2692"/>
    <cellStyle name="Обычный 16 3 3 3 3 2" xfId="5154"/>
    <cellStyle name="Обычный 16 3 3 3 3 3" xfId="7614"/>
    <cellStyle name="Обычный 16 3 3 3 4" xfId="3924"/>
    <cellStyle name="Обычный 16 3 3 3 5" xfId="6384"/>
    <cellStyle name="Обычный 16 3 3 4" xfId="1666"/>
    <cellStyle name="Обычный 16 3 3 4 2" xfId="2897"/>
    <cellStyle name="Обычный 16 3 3 4 2 2" xfId="5359"/>
    <cellStyle name="Обычный 16 3 3 4 2 3" xfId="7819"/>
    <cellStyle name="Обычный 16 3 3 4 3" xfId="4129"/>
    <cellStyle name="Обычный 16 3 3 4 4" xfId="6589"/>
    <cellStyle name="Обычный 16 3 3 5" xfId="2282"/>
    <cellStyle name="Обычный 16 3 3 5 2" xfId="4744"/>
    <cellStyle name="Обычный 16 3 3 5 3" xfId="7204"/>
    <cellStyle name="Обычный 16 3 3 6" xfId="3514"/>
    <cellStyle name="Обычный 16 3 3 7" xfId="5974"/>
    <cellStyle name="Обычный 16 3 4" xfId="1177"/>
    <cellStyle name="Обычный 16 3 4 2" xfId="1792"/>
    <cellStyle name="Обычный 16 3 4 2 2" xfId="3023"/>
    <cellStyle name="Обычный 16 3 4 2 2 2" xfId="5485"/>
    <cellStyle name="Обычный 16 3 4 2 2 3" xfId="7945"/>
    <cellStyle name="Обычный 16 3 4 2 3" xfId="4255"/>
    <cellStyle name="Обычный 16 3 4 2 4" xfId="6715"/>
    <cellStyle name="Обычный 16 3 4 3" xfId="2408"/>
    <cellStyle name="Обычный 16 3 4 3 2" xfId="4870"/>
    <cellStyle name="Обычный 16 3 4 3 3" xfId="7330"/>
    <cellStyle name="Обычный 16 3 4 4" xfId="3640"/>
    <cellStyle name="Обычный 16 3 4 5" xfId="6100"/>
    <cellStyle name="Обычный 16 3 5" xfId="1382"/>
    <cellStyle name="Обычный 16 3 5 2" xfId="1997"/>
    <cellStyle name="Обычный 16 3 5 2 2" xfId="3228"/>
    <cellStyle name="Обычный 16 3 5 2 2 2" xfId="5690"/>
    <cellStyle name="Обычный 16 3 5 2 2 3" xfId="8150"/>
    <cellStyle name="Обычный 16 3 5 2 3" xfId="4460"/>
    <cellStyle name="Обычный 16 3 5 2 4" xfId="6920"/>
    <cellStyle name="Обычный 16 3 5 3" xfId="2613"/>
    <cellStyle name="Обычный 16 3 5 3 2" xfId="5075"/>
    <cellStyle name="Обычный 16 3 5 3 3" xfId="7535"/>
    <cellStyle name="Обычный 16 3 5 4" xfId="3845"/>
    <cellStyle name="Обычный 16 3 5 5" xfId="6305"/>
    <cellStyle name="Обычный 16 3 6" xfId="1587"/>
    <cellStyle name="Обычный 16 3 6 2" xfId="2818"/>
    <cellStyle name="Обычный 16 3 6 2 2" xfId="5280"/>
    <cellStyle name="Обычный 16 3 6 2 3" xfId="7740"/>
    <cellStyle name="Обычный 16 3 6 3" xfId="4050"/>
    <cellStyle name="Обычный 16 3 6 4" xfId="6510"/>
    <cellStyle name="Обычный 16 3 7" xfId="2203"/>
    <cellStyle name="Обычный 16 3 7 2" xfId="4665"/>
    <cellStyle name="Обычный 16 3 7 3" xfId="7125"/>
    <cellStyle name="Обычный 16 3 8" xfId="3435"/>
    <cellStyle name="Обычный 16 3 9" xfId="5895"/>
    <cellStyle name="Обычный 16 4" xfId="973"/>
    <cellStyle name="Обычный 16 4 2" xfId="1030"/>
    <cellStyle name="Обычный 16 4 2 2" xfId="1258"/>
    <cellStyle name="Обычный 16 4 2 2 2" xfId="1873"/>
    <cellStyle name="Обычный 16 4 2 2 2 2" xfId="3104"/>
    <cellStyle name="Обычный 16 4 2 2 2 2 2" xfId="5566"/>
    <cellStyle name="Обычный 16 4 2 2 2 2 3" xfId="8026"/>
    <cellStyle name="Обычный 16 4 2 2 2 3" xfId="4336"/>
    <cellStyle name="Обычный 16 4 2 2 2 4" xfId="6796"/>
    <cellStyle name="Обычный 16 4 2 2 3" xfId="2489"/>
    <cellStyle name="Обычный 16 4 2 2 3 2" xfId="4951"/>
    <cellStyle name="Обычный 16 4 2 2 3 3" xfId="7411"/>
    <cellStyle name="Обычный 16 4 2 2 4" xfId="3721"/>
    <cellStyle name="Обычный 16 4 2 2 5" xfId="6181"/>
    <cellStyle name="Обычный 16 4 2 3" xfId="1463"/>
    <cellStyle name="Обычный 16 4 2 3 2" xfId="2078"/>
    <cellStyle name="Обычный 16 4 2 3 2 2" xfId="3309"/>
    <cellStyle name="Обычный 16 4 2 3 2 2 2" xfId="5771"/>
    <cellStyle name="Обычный 16 4 2 3 2 2 3" xfId="8231"/>
    <cellStyle name="Обычный 16 4 2 3 2 3" xfId="4541"/>
    <cellStyle name="Обычный 16 4 2 3 2 4" xfId="7001"/>
    <cellStyle name="Обычный 16 4 2 3 3" xfId="2694"/>
    <cellStyle name="Обычный 16 4 2 3 3 2" xfId="5156"/>
    <cellStyle name="Обычный 16 4 2 3 3 3" xfId="7616"/>
    <cellStyle name="Обычный 16 4 2 3 4" xfId="3926"/>
    <cellStyle name="Обычный 16 4 2 3 5" xfId="6386"/>
    <cellStyle name="Обычный 16 4 2 4" xfId="1668"/>
    <cellStyle name="Обычный 16 4 2 4 2" xfId="2899"/>
    <cellStyle name="Обычный 16 4 2 4 2 2" xfId="5361"/>
    <cellStyle name="Обычный 16 4 2 4 2 3" xfId="7821"/>
    <cellStyle name="Обычный 16 4 2 4 3" xfId="4131"/>
    <cellStyle name="Обычный 16 4 2 4 4" xfId="6591"/>
    <cellStyle name="Обычный 16 4 2 5" xfId="2284"/>
    <cellStyle name="Обычный 16 4 2 5 2" xfId="4746"/>
    <cellStyle name="Обычный 16 4 2 5 3" xfId="7206"/>
    <cellStyle name="Обычный 16 4 2 6" xfId="3516"/>
    <cellStyle name="Обычный 16 4 2 7" xfId="5976"/>
    <cellStyle name="Обычный 16 4 3" xfId="1201"/>
    <cellStyle name="Обычный 16 4 3 2" xfId="1816"/>
    <cellStyle name="Обычный 16 4 3 2 2" xfId="3047"/>
    <cellStyle name="Обычный 16 4 3 2 2 2" xfId="5509"/>
    <cellStyle name="Обычный 16 4 3 2 2 3" xfId="7969"/>
    <cellStyle name="Обычный 16 4 3 2 3" xfId="4279"/>
    <cellStyle name="Обычный 16 4 3 2 4" xfId="6739"/>
    <cellStyle name="Обычный 16 4 3 3" xfId="2432"/>
    <cellStyle name="Обычный 16 4 3 3 2" xfId="4894"/>
    <cellStyle name="Обычный 16 4 3 3 3" xfId="7354"/>
    <cellStyle name="Обычный 16 4 3 4" xfId="3664"/>
    <cellStyle name="Обычный 16 4 3 5" xfId="6124"/>
    <cellStyle name="Обычный 16 4 4" xfId="1406"/>
    <cellStyle name="Обычный 16 4 4 2" xfId="2021"/>
    <cellStyle name="Обычный 16 4 4 2 2" xfId="3252"/>
    <cellStyle name="Обычный 16 4 4 2 2 2" xfId="5714"/>
    <cellStyle name="Обычный 16 4 4 2 2 3" xfId="8174"/>
    <cellStyle name="Обычный 16 4 4 2 3" xfId="4484"/>
    <cellStyle name="Обычный 16 4 4 2 4" xfId="6944"/>
    <cellStyle name="Обычный 16 4 4 3" xfId="2637"/>
    <cellStyle name="Обычный 16 4 4 3 2" xfId="5099"/>
    <cellStyle name="Обычный 16 4 4 3 3" xfId="7559"/>
    <cellStyle name="Обычный 16 4 4 4" xfId="3869"/>
    <cellStyle name="Обычный 16 4 4 5" xfId="6329"/>
    <cellStyle name="Обычный 16 4 5" xfId="1611"/>
    <cellStyle name="Обычный 16 4 5 2" xfId="2842"/>
    <cellStyle name="Обычный 16 4 5 2 2" xfId="5304"/>
    <cellStyle name="Обычный 16 4 5 2 3" xfId="7764"/>
    <cellStyle name="Обычный 16 4 5 3" xfId="4074"/>
    <cellStyle name="Обычный 16 4 5 4" xfId="6534"/>
    <cellStyle name="Обычный 16 4 6" xfId="2227"/>
    <cellStyle name="Обычный 16 4 6 2" xfId="4689"/>
    <cellStyle name="Обычный 16 4 6 3" xfId="7149"/>
    <cellStyle name="Обычный 16 4 7" xfId="3459"/>
    <cellStyle name="Обычный 16 4 8" xfId="5919"/>
    <cellStyle name="Обычный 16 5" xfId="1023"/>
    <cellStyle name="Обычный 16 5 2" xfId="1251"/>
    <cellStyle name="Обычный 16 5 2 2" xfId="1866"/>
    <cellStyle name="Обычный 16 5 2 2 2" xfId="3097"/>
    <cellStyle name="Обычный 16 5 2 2 2 2" xfId="5559"/>
    <cellStyle name="Обычный 16 5 2 2 2 3" xfId="8019"/>
    <cellStyle name="Обычный 16 5 2 2 3" xfId="4329"/>
    <cellStyle name="Обычный 16 5 2 2 4" xfId="6789"/>
    <cellStyle name="Обычный 16 5 2 3" xfId="2482"/>
    <cellStyle name="Обычный 16 5 2 3 2" xfId="4944"/>
    <cellStyle name="Обычный 16 5 2 3 3" xfId="7404"/>
    <cellStyle name="Обычный 16 5 2 4" xfId="3714"/>
    <cellStyle name="Обычный 16 5 2 5" xfId="6174"/>
    <cellStyle name="Обычный 16 5 3" xfId="1456"/>
    <cellStyle name="Обычный 16 5 3 2" xfId="2071"/>
    <cellStyle name="Обычный 16 5 3 2 2" xfId="3302"/>
    <cellStyle name="Обычный 16 5 3 2 2 2" xfId="5764"/>
    <cellStyle name="Обычный 16 5 3 2 2 3" xfId="8224"/>
    <cellStyle name="Обычный 16 5 3 2 3" xfId="4534"/>
    <cellStyle name="Обычный 16 5 3 2 4" xfId="6994"/>
    <cellStyle name="Обычный 16 5 3 3" xfId="2687"/>
    <cellStyle name="Обычный 16 5 3 3 2" xfId="5149"/>
    <cellStyle name="Обычный 16 5 3 3 3" xfId="7609"/>
    <cellStyle name="Обычный 16 5 3 4" xfId="3919"/>
    <cellStyle name="Обычный 16 5 3 5" xfId="6379"/>
    <cellStyle name="Обычный 16 5 4" xfId="1661"/>
    <cellStyle name="Обычный 16 5 4 2" xfId="2892"/>
    <cellStyle name="Обычный 16 5 4 2 2" xfId="5354"/>
    <cellStyle name="Обычный 16 5 4 2 3" xfId="7814"/>
    <cellStyle name="Обычный 16 5 4 3" xfId="4124"/>
    <cellStyle name="Обычный 16 5 4 4" xfId="6584"/>
    <cellStyle name="Обычный 16 5 5" xfId="2277"/>
    <cellStyle name="Обычный 16 5 5 2" xfId="4739"/>
    <cellStyle name="Обычный 16 5 5 3" xfId="7199"/>
    <cellStyle name="Обычный 16 5 6" xfId="3509"/>
    <cellStyle name="Обычный 16 5 7" xfId="5969"/>
    <cellStyle name="Обычный 16 6" xfId="1147"/>
    <cellStyle name="Обычный 16 6 2" xfId="1762"/>
    <cellStyle name="Обычный 16 6 2 2" xfId="2993"/>
    <cellStyle name="Обычный 16 6 2 2 2" xfId="5455"/>
    <cellStyle name="Обычный 16 6 2 2 3" xfId="7915"/>
    <cellStyle name="Обычный 16 6 2 3" xfId="4225"/>
    <cellStyle name="Обычный 16 6 2 4" xfId="6685"/>
    <cellStyle name="Обычный 16 6 3" xfId="2378"/>
    <cellStyle name="Обычный 16 6 3 2" xfId="4840"/>
    <cellStyle name="Обычный 16 6 3 3" xfId="7300"/>
    <cellStyle name="Обычный 16 6 4" xfId="3610"/>
    <cellStyle name="Обычный 16 6 5" xfId="6070"/>
    <cellStyle name="Обычный 16 7" xfId="1352"/>
    <cellStyle name="Обычный 16 7 2" xfId="1967"/>
    <cellStyle name="Обычный 16 7 2 2" xfId="3198"/>
    <cellStyle name="Обычный 16 7 2 2 2" xfId="5660"/>
    <cellStyle name="Обычный 16 7 2 2 3" xfId="8120"/>
    <cellStyle name="Обычный 16 7 2 3" xfId="4430"/>
    <cellStyle name="Обычный 16 7 2 4" xfId="6890"/>
    <cellStyle name="Обычный 16 7 3" xfId="2583"/>
    <cellStyle name="Обычный 16 7 3 2" xfId="5045"/>
    <cellStyle name="Обычный 16 7 3 3" xfId="7505"/>
    <cellStyle name="Обычный 16 7 4" xfId="3815"/>
    <cellStyle name="Обычный 16 7 5" xfId="6275"/>
    <cellStyle name="Обычный 16 8" xfId="1557"/>
    <cellStyle name="Обычный 16 8 2" xfId="2788"/>
    <cellStyle name="Обычный 16 8 2 2" xfId="5250"/>
    <cellStyle name="Обычный 16 8 2 3" xfId="7710"/>
    <cellStyle name="Обычный 16 8 3" xfId="4020"/>
    <cellStyle name="Обычный 16 8 4" xfId="6480"/>
    <cellStyle name="Обычный 16 9" xfId="2173"/>
    <cellStyle name="Обычный 16 9 2" xfId="4635"/>
    <cellStyle name="Обычный 16 9 3" xfId="7095"/>
    <cellStyle name="Обычный 17" xfId="369"/>
    <cellStyle name="Обычный 18" xfId="370"/>
    <cellStyle name="Обычный 18 10" xfId="2174"/>
    <cellStyle name="Обычный 18 10 2" xfId="4636"/>
    <cellStyle name="Обычный 18 10 3" xfId="7096"/>
    <cellStyle name="Обычный 18 11" xfId="3406"/>
    <cellStyle name="Обычный 18 12" xfId="5866"/>
    <cellStyle name="Обычный 18 2" xfId="371"/>
    <cellStyle name="Обычный 18 2 10" xfId="3407"/>
    <cellStyle name="Обычный 18 2 11" xfId="5867"/>
    <cellStyle name="Обычный 18 2 2" xfId="854"/>
    <cellStyle name="Обычный 18 2 2 10" xfId="5884"/>
    <cellStyle name="Обычный 18 2 2 2" xfId="950"/>
    <cellStyle name="Обычный 18 2 2 2 2" xfId="1000"/>
    <cellStyle name="Обычный 18 2 2 2 2 2" xfId="1035"/>
    <cellStyle name="Обычный 18 2 2 2 2 2 2" xfId="1263"/>
    <cellStyle name="Обычный 18 2 2 2 2 2 2 2" xfId="1878"/>
    <cellStyle name="Обычный 18 2 2 2 2 2 2 2 2" xfId="3109"/>
    <cellStyle name="Обычный 18 2 2 2 2 2 2 2 2 2" xfId="5571"/>
    <cellStyle name="Обычный 18 2 2 2 2 2 2 2 2 3" xfId="8031"/>
    <cellStyle name="Обычный 18 2 2 2 2 2 2 2 3" xfId="4341"/>
    <cellStyle name="Обычный 18 2 2 2 2 2 2 2 4" xfId="6801"/>
    <cellStyle name="Обычный 18 2 2 2 2 2 2 3" xfId="2494"/>
    <cellStyle name="Обычный 18 2 2 2 2 2 2 3 2" xfId="4956"/>
    <cellStyle name="Обычный 18 2 2 2 2 2 2 3 3" xfId="7416"/>
    <cellStyle name="Обычный 18 2 2 2 2 2 2 4" xfId="3726"/>
    <cellStyle name="Обычный 18 2 2 2 2 2 2 5" xfId="6186"/>
    <cellStyle name="Обычный 18 2 2 2 2 2 3" xfId="1468"/>
    <cellStyle name="Обычный 18 2 2 2 2 2 3 2" xfId="2083"/>
    <cellStyle name="Обычный 18 2 2 2 2 2 3 2 2" xfId="3314"/>
    <cellStyle name="Обычный 18 2 2 2 2 2 3 2 2 2" xfId="5776"/>
    <cellStyle name="Обычный 18 2 2 2 2 2 3 2 2 3" xfId="8236"/>
    <cellStyle name="Обычный 18 2 2 2 2 2 3 2 3" xfId="4546"/>
    <cellStyle name="Обычный 18 2 2 2 2 2 3 2 4" xfId="7006"/>
    <cellStyle name="Обычный 18 2 2 2 2 2 3 3" xfId="2699"/>
    <cellStyle name="Обычный 18 2 2 2 2 2 3 3 2" xfId="5161"/>
    <cellStyle name="Обычный 18 2 2 2 2 2 3 3 3" xfId="7621"/>
    <cellStyle name="Обычный 18 2 2 2 2 2 3 4" xfId="3931"/>
    <cellStyle name="Обычный 18 2 2 2 2 2 3 5" xfId="6391"/>
    <cellStyle name="Обычный 18 2 2 2 2 2 4" xfId="1673"/>
    <cellStyle name="Обычный 18 2 2 2 2 2 4 2" xfId="2904"/>
    <cellStyle name="Обычный 18 2 2 2 2 2 4 2 2" xfId="5366"/>
    <cellStyle name="Обычный 18 2 2 2 2 2 4 2 3" xfId="7826"/>
    <cellStyle name="Обычный 18 2 2 2 2 2 4 3" xfId="4136"/>
    <cellStyle name="Обычный 18 2 2 2 2 2 4 4" xfId="6596"/>
    <cellStyle name="Обычный 18 2 2 2 2 2 5" xfId="2289"/>
    <cellStyle name="Обычный 18 2 2 2 2 2 5 2" xfId="4751"/>
    <cellStyle name="Обычный 18 2 2 2 2 2 5 3" xfId="7211"/>
    <cellStyle name="Обычный 18 2 2 2 2 2 6" xfId="3521"/>
    <cellStyle name="Обычный 18 2 2 2 2 2 7" xfId="5981"/>
    <cellStyle name="Обычный 18 2 2 2 2 3" xfId="1228"/>
    <cellStyle name="Обычный 18 2 2 2 2 3 2" xfId="1843"/>
    <cellStyle name="Обычный 18 2 2 2 2 3 2 2" xfId="3074"/>
    <cellStyle name="Обычный 18 2 2 2 2 3 2 2 2" xfId="5536"/>
    <cellStyle name="Обычный 18 2 2 2 2 3 2 2 3" xfId="7996"/>
    <cellStyle name="Обычный 18 2 2 2 2 3 2 3" xfId="4306"/>
    <cellStyle name="Обычный 18 2 2 2 2 3 2 4" xfId="6766"/>
    <cellStyle name="Обычный 18 2 2 2 2 3 3" xfId="2459"/>
    <cellStyle name="Обычный 18 2 2 2 2 3 3 2" xfId="4921"/>
    <cellStyle name="Обычный 18 2 2 2 2 3 3 3" xfId="7381"/>
    <cellStyle name="Обычный 18 2 2 2 2 3 4" xfId="3691"/>
    <cellStyle name="Обычный 18 2 2 2 2 3 5" xfId="6151"/>
    <cellStyle name="Обычный 18 2 2 2 2 4" xfId="1433"/>
    <cellStyle name="Обычный 18 2 2 2 2 4 2" xfId="2048"/>
    <cellStyle name="Обычный 18 2 2 2 2 4 2 2" xfId="3279"/>
    <cellStyle name="Обычный 18 2 2 2 2 4 2 2 2" xfId="5741"/>
    <cellStyle name="Обычный 18 2 2 2 2 4 2 2 3" xfId="8201"/>
    <cellStyle name="Обычный 18 2 2 2 2 4 2 3" xfId="4511"/>
    <cellStyle name="Обычный 18 2 2 2 2 4 2 4" xfId="6971"/>
    <cellStyle name="Обычный 18 2 2 2 2 4 3" xfId="2664"/>
    <cellStyle name="Обычный 18 2 2 2 2 4 3 2" xfId="5126"/>
    <cellStyle name="Обычный 18 2 2 2 2 4 3 3" xfId="7586"/>
    <cellStyle name="Обычный 18 2 2 2 2 4 4" xfId="3896"/>
    <cellStyle name="Обычный 18 2 2 2 2 4 5" xfId="6356"/>
    <cellStyle name="Обычный 18 2 2 2 2 5" xfId="1638"/>
    <cellStyle name="Обычный 18 2 2 2 2 5 2" xfId="2869"/>
    <cellStyle name="Обычный 18 2 2 2 2 5 2 2" xfId="5331"/>
    <cellStyle name="Обычный 18 2 2 2 2 5 2 3" xfId="7791"/>
    <cellStyle name="Обычный 18 2 2 2 2 5 3" xfId="4101"/>
    <cellStyle name="Обычный 18 2 2 2 2 5 4" xfId="6561"/>
    <cellStyle name="Обычный 18 2 2 2 2 6" xfId="2254"/>
    <cellStyle name="Обычный 18 2 2 2 2 6 2" xfId="4716"/>
    <cellStyle name="Обычный 18 2 2 2 2 6 3" xfId="7176"/>
    <cellStyle name="Обычный 18 2 2 2 2 7" xfId="3486"/>
    <cellStyle name="Обычный 18 2 2 2 2 8" xfId="5946"/>
    <cellStyle name="Обычный 18 2 2 2 3" xfId="1034"/>
    <cellStyle name="Обычный 18 2 2 2 3 2" xfId="1262"/>
    <cellStyle name="Обычный 18 2 2 2 3 2 2" xfId="1877"/>
    <cellStyle name="Обычный 18 2 2 2 3 2 2 2" xfId="3108"/>
    <cellStyle name="Обычный 18 2 2 2 3 2 2 2 2" xfId="5570"/>
    <cellStyle name="Обычный 18 2 2 2 3 2 2 2 3" xfId="8030"/>
    <cellStyle name="Обычный 18 2 2 2 3 2 2 3" xfId="4340"/>
    <cellStyle name="Обычный 18 2 2 2 3 2 2 4" xfId="6800"/>
    <cellStyle name="Обычный 18 2 2 2 3 2 3" xfId="2493"/>
    <cellStyle name="Обычный 18 2 2 2 3 2 3 2" xfId="4955"/>
    <cellStyle name="Обычный 18 2 2 2 3 2 3 3" xfId="7415"/>
    <cellStyle name="Обычный 18 2 2 2 3 2 4" xfId="3725"/>
    <cellStyle name="Обычный 18 2 2 2 3 2 5" xfId="6185"/>
    <cellStyle name="Обычный 18 2 2 2 3 3" xfId="1467"/>
    <cellStyle name="Обычный 18 2 2 2 3 3 2" xfId="2082"/>
    <cellStyle name="Обычный 18 2 2 2 3 3 2 2" xfId="3313"/>
    <cellStyle name="Обычный 18 2 2 2 3 3 2 2 2" xfId="5775"/>
    <cellStyle name="Обычный 18 2 2 2 3 3 2 2 3" xfId="8235"/>
    <cellStyle name="Обычный 18 2 2 2 3 3 2 3" xfId="4545"/>
    <cellStyle name="Обычный 18 2 2 2 3 3 2 4" xfId="7005"/>
    <cellStyle name="Обычный 18 2 2 2 3 3 3" xfId="2698"/>
    <cellStyle name="Обычный 18 2 2 2 3 3 3 2" xfId="5160"/>
    <cellStyle name="Обычный 18 2 2 2 3 3 3 3" xfId="7620"/>
    <cellStyle name="Обычный 18 2 2 2 3 3 4" xfId="3930"/>
    <cellStyle name="Обычный 18 2 2 2 3 3 5" xfId="6390"/>
    <cellStyle name="Обычный 18 2 2 2 3 4" xfId="1672"/>
    <cellStyle name="Обычный 18 2 2 2 3 4 2" xfId="2903"/>
    <cellStyle name="Обычный 18 2 2 2 3 4 2 2" xfId="5365"/>
    <cellStyle name="Обычный 18 2 2 2 3 4 2 3" xfId="7825"/>
    <cellStyle name="Обычный 18 2 2 2 3 4 3" xfId="4135"/>
    <cellStyle name="Обычный 18 2 2 2 3 4 4" xfId="6595"/>
    <cellStyle name="Обычный 18 2 2 2 3 5" xfId="2288"/>
    <cellStyle name="Обычный 18 2 2 2 3 5 2" xfId="4750"/>
    <cellStyle name="Обычный 18 2 2 2 3 5 3" xfId="7210"/>
    <cellStyle name="Обычный 18 2 2 2 3 6" xfId="3520"/>
    <cellStyle name="Обычный 18 2 2 2 3 7" xfId="5980"/>
    <cellStyle name="Обычный 18 2 2 2 4" xfId="1178"/>
    <cellStyle name="Обычный 18 2 2 2 4 2" xfId="1793"/>
    <cellStyle name="Обычный 18 2 2 2 4 2 2" xfId="3024"/>
    <cellStyle name="Обычный 18 2 2 2 4 2 2 2" xfId="5486"/>
    <cellStyle name="Обычный 18 2 2 2 4 2 2 3" xfId="7946"/>
    <cellStyle name="Обычный 18 2 2 2 4 2 3" xfId="4256"/>
    <cellStyle name="Обычный 18 2 2 2 4 2 4" xfId="6716"/>
    <cellStyle name="Обычный 18 2 2 2 4 3" xfId="2409"/>
    <cellStyle name="Обычный 18 2 2 2 4 3 2" xfId="4871"/>
    <cellStyle name="Обычный 18 2 2 2 4 3 3" xfId="7331"/>
    <cellStyle name="Обычный 18 2 2 2 4 4" xfId="3641"/>
    <cellStyle name="Обычный 18 2 2 2 4 5" xfId="6101"/>
    <cellStyle name="Обычный 18 2 2 2 5" xfId="1383"/>
    <cellStyle name="Обычный 18 2 2 2 5 2" xfId="1998"/>
    <cellStyle name="Обычный 18 2 2 2 5 2 2" xfId="3229"/>
    <cellStyle name="Обычный 18 2 2 2 5 2 2 2" xfId="5691"/>
    <cellStyle name="Обычный 18 2 2 2 5 2 2 3" xfId="8151"/>
    <cellStyle name="Обычный 18 2 2 2 5 2 3" xfId="4461"/>
    <cellStyle name="Обычный 18 2 2 2 5 2 4" xfId="6921"/>
    <cellStyle name="Обычный 18 2 2 2 5 3" xfId="2614"/>
    <cellStyle name="Обычный 18 2 2 2 5 3 2" xfId="5076"/>
    <cellStyle name="Обычный 18 2 2 2 5 3 3" xfId="7536"/>
    <cellStyle name="Обычный 18 2 2 2 5 4" xfId="3846"/>
    <cellStyle name="Обычный 18 2 2 2 5 5" xfId="6306"/>
    <cellStyle name="Обычный 18 2 2 2 6" xfId="1588"/>
    <cellStyle name="Обычный 18 2 2 2 6 2" xfId="2819"/>
    <cellStyle name="Обычный 18 2 2 2 6 2 2" xfId="5281"/>
    <cellStyle name="Обычный 18 2 2 2 6 2 3" xfId="7741"/>
    <cellStyle name="Обычный 18 2 2 2 6 3" xfId="4051"/>
    <cellStyle name="Обычный 18 2 2 2 6 4" xfId="6511"/>
    <cellStyle name="Обычный 18 2 2 2 7" xfId="2204"/>
    <cellStyle name="Обычный 18 2 2 2 7 2" xfId="4666"/>
    <cellStyle name="Обычный 18 2 2 2 7 3" xfId="7126"/>
    <cellStyle name="Обычный 18 2 2 2 8" xfId="3436"/>
    <cellStyle name="Обычный 18 2 2 2 9" xfId="5896"/>
    <cellStyle name="Обычный 18 2 2 3" xfId="988"/>
    <cellStyle name="Обычный 18 2 2 3 2" xfId="1036"/>
    <cellStyle name="Обычный 18 2 2 3 2 2" xfId="1264"/>
    <cellStyle name="Обычный 18 2 2 3 2 2 2" xfId="1879"/>
    <cellStyle name="Обычный 18 2 2 3 2 2 2 2" xfId="3110"/>
    <cellStyle name="Обычный 18 2 2 3 2 2 2 2 2" xfId="5572"/>
    <cellStyle name="Обычный 18 2 2 3 2 2 2 2 3" xfId="8032"/>
    <cellStyle name="Обычный 18 2 2 3 2 2 2 3" xfId="4342"/>
    <cellStyle name="Обычный 18 2 2 3 2 2 2 4" xfId="6802"/>
    <cellStyle name="Обычный 18 2 2 3 2 2 3" xfId="2495"/>
    <cellStyle name="Обычный 18 2 2 3 2 2 3 2" xfId="4957"/>
    <cellStyle name="Обычный 18 2 2 3 2 2 3 3" xfId="7417"/>
    <cellStyle name="Обычный 18 2 2 3 2 2 4" xfId="3727"/>
    <cellStyle name="Обычный 18 2 2 3 2 2 5" xfId="6187"/>
    <cellStyle name="Обычный 18 2 2 3 2 3" xfId="1469"/>
    <cellStyle name="Обычный 18 2 2 3 2 3 2" xfId="2084"/>
    <cellStyle name="Обычный 18 2 2 3 2 3 2 2" xfId="3315"/>
    <cellStyle name="Обычный 18 2 2 3 2 3 2 2 2" xfId="5777"/>
    <cellStyle name="Обычный 18 2 2 3 2 3 2 2 3" xfId="8237"/>
    <cellStyle name="Обычный 18 2 2 3 2 3 2 3" xfId="4547"/>
    <cellStyle name="Обычный 18 2 2 3 2 3 2 4" xfId="7007"/>
    <cellStyle name="Обычный 18 2 2 3 2 3 3" xfId="2700"/>
    <cellStyle name="Обычный 18 2 2 3 2 3 3 2" xfId="5162"/>
    <cellStyle name="Обычный 18 2 2 3 2 3 3 3" xfId="7622"/>
    <cellStyle name="Обычный 18 2 2 3 2 3 4" xfId="3932"/>
    <cellStyle name="Обычный 18 2 2 3 2 3 5" xfId="6392"/>
    <cellStyle name="Обычный 18 2 2 3 2 4" xfId="1674"/>
    <cellStyle name="Обычный 18 2 2 3 2 4 2" xfId="2905"/>
    <cellStyle name="Обычный 18 2 2 3 2 4 2 2" xfId="5367"/>
    <cellStyle name="Обычный 18 2 2 3 2 4 2 3" xfId="7827"/>
    <cellStyle name="Обычный 18 2 2 3 2 4 3" xfId="4137"/>
    <cellStyle name="Обычный 18 2 2 3 2 4 4" xfId="6597"/>
    <cellStyle name="Обычный 18 2 2 3 2 5" xfId="2290"/>
    <cellStyle name="Обычный 18 2 2 3 2 5 2" xfId="4752"/>
    <cellStyle name="Обычный 18 2 2 3 2 5 3" xfId="7212"/>
    <cellStyle name="Обычный 18 2 2 3 2 6" xfId="3522"/>
    <cellStyle name="Обычный 18 2 2 3 2 7" xfId="5982"/>
    <cellStyle name="Обычный 18 2 2 3 3" xfId="1216"/>
    <cellStyle name="Обычный 18 2 2 3 3 2" xfId="1831"/>
    <cellStyle name="Обычный 18 2 2 3 3 2 2" xfId="3062"/>
    <cellStyle name="Обычный 18 2 2 3 3 2 2 2" xfId="5524"/>
    <cellStyle name="Обычный 18 2 2 3 3 2 2 3" xfId="7984"/>
    <cellStyle name="Обычный 18 2 2 3 3 2 3" xfId="4294"/>
    <cellStyle name="Обычный 18 2 2 3 3 2 4" xfId="6754"/>
    <cellStyle name="Обычный 18 2 2 3 3 3" xfId="2447"/>
    <cellStyle name="Обычный 18 2 2 3 3 3 2" xfId="4909"/>
    <cellStyle name="Обычный 18 2 2 3 3 3 3" xfId="7369"/>
    <cellStyle name="Обычный 18 2 2 3 3 4" xfId="3679"/>
    <cellStyle name="Обычный 18 2 2 3 3 5" xfId="6139"/>
    <cellStyle name="Обычный 18 2 2 3 4" xfId="1421"/>
    <cellStyle name="Обычный 18 2 2 3 4 2" xfId="2036"/>
    <cellStyle name="Обычный 18 2 2 3 4 2 2" xfId="3267"/>
    <cellStyle name="Обычный 18 2 2 3 4 2 2 2" xfId="5729"/>
    <cellStyle name="Обычный 18 2 2 3 4 2 2 3" xfId="8189"/>
    <cellStyle name="Обычный 18 2 2 3 4 2 3" xfId="4499"/>
    <cellStyle name="Обычный 18 2 2 3 4 2 4" xfId="6959"/>
    <cellStyle name="Обычный 18 2 2 3 4 3" xfId="2652"/>
    <cellStyle name="Обычный 18 2 2 3 4 3 2" xfId="5114"/>
    <cellStyle name="Обычный 18 2 2 3 4 3 3" xfId="7574"/>
    <cellStyle name="Обычный 18 2 2 3 4 4" xfId="3884"/>
    <cellStyle name="Обычный 18 2 2 3 4 5" xfId="6344"/>
    <cellStyle name="Обычный 18 2 2 3 5" xfId="1626"/>
    <cellStyle name="Обычный 18 2 2 3 5 2" xfId="2857"/>
    <cellStyle name="Обычный 18 2 2 3 5 2 2" xfId="5319"/>
    <cellStyle name="Обычный 18 2 2 3 5 2 3" xfId="7779"/>
    <cellStyle name="Обычный 18 2 2 3 5 3" xfId="4089"/>
    <cellStyle name="Обычный 18 2 2 3 5 4" xfId="6549"/>
    <cellStyle name="Обычный 18 2 2 3 6" xfId="2242"/>
    <cellStyle name="Обычный 18 2 2 3 6 2" xfId="4704"/>
    <cellStyle name="Обычный 18 2 2 3 6 3" xfId="7164"/>
    <cellStyle name="Обычный 18 2 2 3 7" xfId="3474"/>
    <cellStyle name="Обычный 18 2 2 3 8" xfId="5934"/>
    <cellStyle name="Обычный 18 2 2 4" xfId="1033"/>
    <cellStyle name="Обычный 18 2 2 4 2" xfId="1261"/>
    <cellStyle name="Обычный 18 2 2 4 2 2" xfId="1876"/>
    <cellStyle name="Обычный 18 2 2 4 2 2 2" xfId="3107"/>
    <cellStyle name="Обычный 18 2 2 4 2 2 2 2" xfId="5569"/>
    <cellStyle name="Обычный 18 2 2 4 2 2 2 3" xfId="8029"/>
    <cellStyle name="Обычный 18 2 2 4 2 2 3" xfId="4339"/>
    <cellStyle name="Обычный 18 2 2 4 2 2 4" xfId="6799"/>
    <cellStyle name="Обычный 18 2 2 4 2 3" xfId="2492"/>
    <cellStyle name="Обычный 18 2 2 4 2 3 2" xfId="4954"/>
    <cellStyle name="Обычный 18 2 2 4 2 3 3" xfId="7414"/>
    <cellStyle name="Обычный 18 2 2 4 2 4" xfId="3724"/>
    <cellStyle name="Обычный 18 2 2 4 2 5" xfId="6184"/>
    <cellStyle name="Обычный 18 2 2 4 3" xfId="1466"/>
    <cellStyle name="Обычный 18 2 2 4 3 2" xfId="2081"/>
    <cellStyle name="Обычный 18 2 2 4 3 2 2" xfId="3312"/>
    <cellStyle name="Обычный 18 2 2 4 3 2 2 2" xfId="5774"/>
    <cellStyle name="Обычный 18 2 2 4 3 2 2 3" xfId="8234"/>
    <cellStyle name="Обычный 18 2 2 4 3 2 3" xfId="4544"/>
    <cellStyle name="Обычный 18 2 2 4 3 2 4" xfId="7004"/>
    <cellStyle name="Обычный 18 2 2 4 3 3" xfId="2697"/>
    <cellStyle name="Обычный 18 2 2 4 3 3 2" xfId="5159"/>
    <cellStyle name="Обычный 18 2 2 4 3 3 3" xfId="7619"/>
    <cellStyle name="Обычный 18 2 2 4 3 4" xfId="3929"/>
    <cellStyle name="Обычный 18 2 2 4 3 5" xfId="6389"/>
    <cellStyle name="Обычный 18 2 2 4 4" xfId="1671"/>
    <cellStyle name="Обычный 18 2 2 4 4 2" xfId="2902"/>
    <cellStyle name="Обычный 18 2 2 4 4 2 2" xfId="5364"/>
    <cellStyle name="Обычный 18 2 2 4 4 2 3" xfId="7824"/>
    <cellStyle name="Обычный 18 2 2 4 4 3" xfId="4134"/>
    <cellStyle name="Обычный 18 2 2 4 4 4" xfId="6594"/>
    <cellStyle name="Обычный 18 2 2 4 5" xfId="2287"/>
    <cellStyle name="Обычный 18 2 2 4 5 2" xfId="4749"/>
    <cellStyle name="Обычный 18 2 2 4 5 3" xfId="7209"/>
    <cellStyle name="Обычный 18 2 2 4 6" xfId="3519"/>
    <cellStyle name="Обычный 18 2 2 4 7" xfId="5979"/>
    <cellStyle name="Обычный 18 2 2 5" xfId="1166"/>
    <cellStyle name="Обычный 18 2 2 5 2" xfId="1781"/>
    <cellStyle name="Обычный 18 2 2 5 2 2" xfId="3012"/>
    <cellStyle name="Обычный 18 2 2 5 2 2 2" xfId="5474"/>
    <cellStyle name="Обычный 18 2 2 5 2 2 3" xfId="7934"/>
    <cellStyle name="Обычный 18 2 2 5 2 3" xfId="4244"/>
    <cellStyle name="Обычный 18 2 2 5 2 4" xfId="6704"/>
    <cellStyle name="Обычный 18 2 2 5 3" xfId="2397"/>
    <cellStyle name="Обычный 18 2 2 5 3 2" xfId="4859"/>
    <cellStyle name="Обычный 18 2 2 5 3 3" xfId="7319"/>
    <cellStyle name="Обычный 18 2 2 5 4" xfId="3629"/>
    <cellStyle name="Обычный 18 2 2 5 5" xfId="6089"/>
    <cellStyle name="Обычный 18 2 2 6" xfId="1371"/>
    <cellStyle name="Обычный 18 2 2 6 2" xfId="1986"/>
    <cellStyle name="Обычный 18 2 2 6 2 2" xfId="3217"/>
    <cellStyle name="Обычный 18 2 2 6 2 2 2" xfId="5679"/>
    <cellStyle name="Обычный 18 2 2 6 2 2 3" xfId="8139"/>
    <cellStyle name="Обычный 18 2 2 6 2 3" xfId="4449"/>
    <cellStyle name="Обычный 18 2 2 6 2 4" xfId="6909"/>
    <cellStyle name="Обычный 18 2 2 6 3" xfId="2602"/>
    <cellStyle name="Обычный 18 2 2 6 3 2" xfId="5064"/>
    <cellStyle name="Обычный 18 2 2 6 3 3" xfId="7524"/>
    <cellStyle name="Обычный 18 2 2 6 4" xfId="3834"/>
    <cellStyle name="Обычный 18 2 2 6 5" xfId="6294"/>
    <cellStyle name="Обычный 18 2 2 7" xfId="1576"/>
    <cellStyle name="Обычный 18 2 2 7 2" xfId="2807"/>
    <cellStyle name="Обычный 18 2 2 7 2 2" xfId="5269"/>
    <cellStyle name="Обычный 18 2 2 7 2 3" xfId="7729"/>
    <cellStyle name="Обычный 18 2 2 7 3" xfId="4039"/>
    <cellStyle name="Обычный 18 2 2 7 4" xfId="6499"/>
    <cellStyle name="Обычный 18 2 2 8" xfId="2192"/>
    <cellStyle name="Обычный 18 2 2 8 2" xfId="4654"/>
    <cellStyle name="Обычный 18 2 2 8 3" xfId="7114"/>
    <cellStyle name="Обычный 18 2 2 9" xfId="3424"/>
    <cellStyle name="Обычный 18 2 3" xfId="951"/>
    <cellStyle name="Обычный 18 2 3 2" xfId="1001"/>
    <cellStyle name="Обычный 18 2 3 2 2" xfId="1038"/>
    <cellStyle name="Обычный 18 2 3 2 2 2" xfId="1266"/>
    <cellStyle name="Обычный 18 2 3 2 2 2 2" xfId="1881"/>
    <cellStyle name="Обычный 18 2 3 2 2 2 2 2" xfId="3112"/>
    <cellStyle name="Обычный 18 2 3 2 2 2 2 2 2" xfId="5574"/>
    <cellStyle name="Обычный 18 2 3 2 2 2 2 2 3" xfId="8034"/>
    <cellStyle name="Обычный 18 2 3 2 2 2 2 3" xfId="4344"/>
    <cellStyle name="Обычный 18 2 3 2 2 2 2 4" xfId="6804"/>
    <cellStyle name="Обычный 18 2 3 2 2 2 3" xfId="2497"/>
    <cellStyle name="Обычный 18 2 3 2 2 2 3 2" xfId="4959"/>
    <cellStyle name="Обычный 18 2 3 2 2 2 3 3" xfId="7419"/>
    <cellStyle name="Обычный 18 2 3 2 2 2 4" xfId="3729"/>
    <cellStyle name="Обычный 18 2 3 2 2 2 5" xfId="6189"/>
    <cellStyle name="Обычный 18 2 3 2 2 3" xfId="1471"/>
    <cellStyle name="Обычный 18 2 3 2 2 3 2" xfId="2086"/>
    <cellStyle name="Обычный 18 2 3 2 2 3 2 2" xfId="3317"/>
    <cellStyle name="Обычный 18 2 3 2 2 3 2 2 2" xfId="5779"/>
    <cellStyle name="Обычный 18 2 3 2 2 3 2 2 3" xfId="8239"/>
    <cellStyle name="Обычный 18 2 3 2 2 3 2 3" xfId="4549"/>
    <cellStyle name="Обычный 18 2 3 2 2 3 2 4" xfId="7009"/>
    <cellStyle name="Обычный 18 2 3 2 2 3 3" xfId="2702"/>
    <cellStyle name="Обычный 18 2 3 2 2 3 3 2" xfId="5164"/>
    <cellStyle name="Обычный 18 2 3 2 2 3 3 3" xfId="7624"/>
    <cellStyle name="Обычный 18 2 3 2 2 3 4" xfId="3934"/>
    <cellStyle name="Обычный 18 2 3 2 2 3 5" xfId="6394"/>
    <cellStyle name="Обычный 18 2 3 2 2 4" xfId="1676"/>
    <cellStyle name="Обычный 18 2 3 2 2 4 2" xfId="2907"/>
    <cellStyle name="Обычный 18 2 3 2 2 4 2 2" xfId="5369"/>
    <cellStyle name="Обычный 18 2 3 2 2 4 2 3" xfId="7829"/>
    <cellStyle name="Обычный 18 2 3 2 2 4 3" xfId="4139"/>
    <cellStyle name="Обычный 18 2 3 2 2 4 4" xfId="6599"/>
    <cellStyle name="Обычный 18 2 3 2 2 5" xfId="2292"/>
    <cellStyle name="Обычный 18 2 3 2 2 5 2" xfId="4754"/>
    <cellStyle name="Обычный 18 2 3 2 2 5 3" xfId="7214"/>
    <cellStyle name="Обычный 18 2 3 2 2 6" xfId="3524"/>
    <cellStyle name="Обычный 18 2 3 2 2 7" xfId="5984"/>
    <cellStyle name="Обычный 18 2 3 2 3" xfId="1229"/>
    <cellStyle name="Обычный 18 2 3 2 3 2" xfId="1844"/>
    <cellStyle name="Обычный 18 2 3 2 3 2 2" xfId="3075"/>
    <cellStyle name="Обычный 18 2 3 2 3 2 2 2" xfId="5537"/>
    <cellStyle name="Обычный 18 2 3 2 3 2 2 3" xfId="7997"/>
    <cellStyle name="Обычный 18 2 3 2 3 2 3" xfId="4307"/>
    <cellStyle name="Обычный 18 2 3 2 3 2 4" xfId="6767"/>
    <cellStyle name="Обычный 18 2 3 2 3 3" xfId="2460"/>
    <cellStyle name="Обычный 18 2 3 2 3 3 2" xfId="4922"/>
    <cellStyle name="Обычный 18 2 3 2 3 3 3" xfId="7382"/>
    <cellStyle name="Обычный 18 2 3 2 3 4" xfId="3692"/>
    <cellStyle name="Обычный 18 2 3 2 3 5" xfId="6152"/>
    <cellStyle name="Обычный 18 2 3 2 4" xfId="1434"/>
    <cellStyle name="Обычный 18 2 3 2 4 2" xfId="2049"/>
    <cellStyle name="Обычный 18 2 3 2 4 2 2" xfId="3280"/>
    <cellStyle name="Обычный 18 2 3 2 4 2 2 2" xfId="5742"/>
    <cellStyle name="Обычный 18 2 3 2 4 2 2 3" xfId="8202"/>
    <cellStyle name="Обычный 18 2 3 2 4 2 3" xfId="4512"/>
    <cellStyle name="Обычный 18 2 3 2 4 2 4" xfId="6972"/>
    <cellStyle name="Обычный 18 2 3 2 4 3" xfId="2665"/>
    <cellStyle name="Обычный 18 2 3 2 4 3 2" xfId="5127"/>
    <cellStyle name="Обычный 18 2 3 2 4 3 3" xfId="7587"/>
    <cellStyle name="Обычный 18 2 3 2 4 4" xfId="3897"/>
    <cellStyle name="Обычный 18 2 3 2 4 5" xfId="6357"/>
    <cellStyle name="Обычный 18 2 3 2 5" xfId="1639"/>
    <cellStyle name="Обычный 18 2 3 2 5 2" xfId="2870"/>
    <cellStyle name="Обычный 18 2 3 2 5 2 2" xfId="5332"/>
    <cellStyle name="Обычный 18 2 3 2 5 2 3" xfId="7792"/>
    <cellStyle name="Обычный 18 2 3 2 5 3" xfId="4102"/>
    <cellStyle name="Обычный 18 2 3 2 5 4" xfId="6562"/>
    <cellStyle name="Обычный 18 2 3 2 6" xfId="2255"/>
    <cellStyle name="Обычный 18 2 3 2 6 2" xfId="4717"/>
    <cellStyle name="Обычный 18 2 3 2 6 3" xfId="7177"/>
    <cellStyle name="Обычный 18 2 3 2 7" xfId="3487"/>
    <cellStyle name="Обычный 18 2 3 2 8" xfId="5947"/>
    <cellStyle name="Обычный 18 2 3 3" xfId="1037"/>
    <cellStyle name="Обычный 18 2 3 3 2" xfId="1265"/>
    <cellStyle name="Обычный 18 2 3 3 2 2" xfId="1880"/>
    <cellStyle name="Обычный 18 2 3 3 2 2 2" xfId="3111"/>
    <cellStyle name="Обычный 18 2 3 3 2 2 2 2" xfId="5573"/>
    <cellStyle name="Обычный 18 2 3 3 2 2 2 3" xfId="8033"/>
    <cellStyle name="Обычный 18 2 3 3 2 2 3" xfId="4343"/>
    <cellStyle name="Обычный 18 2 3 3 2 2 4" xfId="6803"/>
    <cellStyle name="Обычный 18 2 3 3 2 3" xfId="2496"/>
    <cellStyle name="Обычный 18 2 3 3 2 3 2" xfId="4958"/>
    <cellStyle name="Обычный 18 2 3 3 2 3 3" xfId="7418"/>
    <cellStyle name="Обычный 18 2 3 3 2 4" xfId="3728"/>
    <cellStyle name="Обычный 18 2 3 3 2 5" xfId="6188"/>
    <cellStyle name="Обычный 18 2 3 3 3" xfId="1470"/>
    <cellStyle name="Обычный 18 2 3 3 3 2" xfId="2085"/>
    <cellStyle name="Обычный 18 2 3 3 3 2 2" xfId="3316"/>
    <cellStyle name="Обычный 18 2 3 3 3 2 2 2" xfId="5778"/>
    <cellStyle name="Обычный 18 2 3 3 3 2 2 3" xfId="8238"/>
    <cellStyle name="Обычный 18 2 3 3 3 2 3" xfId="4548"/>
    <cellStyle name="Обычный 18 2 3 3 3 2 4" xfId="7008"/>
    <cellStyle name="Обычный 18 2 3 3 3 3" xfId="2701"/>
    <cellStyle name="Обычный 18 2 3 3 3 3 2" xfId="5163"/>
    <cellStyle name="Обычный 18 2 3 3 3 3 3" xfId="7623"/>
    <cellStyle name="Обычный 18 2 3 3 3 4" xfId="3933"/>
    <cellStyle name="Обычный 18 2 3 3 3 5" xfId="6393"/>
    <cellStyle name="Обычный 18 2 3 3 4" xfId="1675"/>
    <cellStyle name="Обычный 18 2 3 3 4 2" xfId="2906"/>
    <cellStyle name="Обычный 18 2 3 3 4 2 2" xfId="5368"/>
    <cellStyle name="Обычный 18 2 3 3 4 2 3" xfId="7828"/>
    <cellStyle name="Обычный 18 2 3 3 4 3" xfId="4138"/>
    <cellStyle name="Обычный 18 2 3 3 4 4" xfId="6598"/>
    <cellStyle name="Обычный 18 2 3 3 5" xfId="2291"/>
    <cellStyle name="Обычный 18 2 3 3 5 2" xfId="4753"/>
    <cellStyle name="Обычный 18 2 3 3 5 3" xfId="7213"/>
    <cellStyle name="Обычный 18 2 3 3 6" xfId="3523"/>
    <cellStyle name="Обычный 18 2 3 3 7" xfId="5983"/>
    <cellStyle name="Обычный 18 2 3 4" xfId="1179"/>
    <cellStyle name="Обычный 18 2 3 4 2" xfId="1794"/>
    <cellStyle name="Обычный 18 2 3 4 2 2" xfId="3025"/>
    <cellStyle name="Обычный 18 2 3 4 2 2 2" xfId="5487"/>
    <cellStyle name="Обычный 18 2 3 4 2 2 3" xfId="7947"/>
    <cellStyle name="Обычный 18 2 3 4 2 3" xfId="4257"/>
    <cellStyle name="Обычный 18 2 3 4 2 4" xfId="6717"/>
    <cellStyle name="Обычный 18 2 3 4 3" xfId="2410"/>
    <cellStyle name="Обычный 18 2 3 4 3 2" xfId="4872"/>
    <cellStyle name="Обычный 18 2 3 4 3 3" xfId="7332"/>
    <cellStyle name="Обычный 18 2 3 4 4" xfId="3642"/>
    <cellStyle name="Обычный 18 2 3 4 5" xfId="6102"/>
    <cellStyle name="Обычный 18 2 3 5" xfId="1384"/>
    <cellStyle name="Обычный 18 2 3 5 2" xfId="1999"/>
    <cellStyle name="Обычный 18 2 3 5 2 2" xfId="3230"/>
    <cellStyle name="Обычный 18 2 3 5 2 2 2" xfId="5692"/>
    <cellStyle name="Обычный 18 2 3 5 2 2 3" xfId="8152"/>
    <cellStyle name="Обычный 18 2 3 5 2 3" xfId="4462"/>
    <cellStyle name="Обычный 18 2 3 5 2 4" xfId="6922"/>
    <cellStyle name="Обычный 18 2 3 5 3" xfId="2615"/>
    <cellStyle name="Обычный 18 2 3 5 3 2" xfId="5077"/>
    <cellStyle name="Обычный 18 2 3 5 3 3" xfId="7537"/>
    <cellStyle name="Обычный 18 2 3 5 4" xfId="3847"/>
    <cellStyle name="Обычный 18 2 3 5 5" xfId="6307"/>
    <cellStyle name="Обычный 18 2 3 6" xfId="1589"/>
    <cellStyle name="Обычный 18 2 3 6 2" xfId="2820"/>
    <cellStyle name="Обычный 18 2 3 6 2 2" xfId="5282"/>
    <cellStyle name="Обычный 18 2 3 6 2 3" xfId="7742"/>
    <cellStyle name="Обычный 18 2 3 6 3" xfId="4052"/>
    <cellStyle name="Обычный 18 2 3 6 4" xfId="6512"/>
    <cellStyle name="Обычный 18 2 3 7" xfId="2205"/>
    <cellStyle name="Обычный 18 2 3 7 2" xfId="4667"/>
    <cellStyle name="Обычный 18 2 3 7 3" xfId="7127"/>
    <cellStyle name="Обычный 18 2 3 8" xfId="3437"/>
    <cellStyle name="Обычный 18 2 3 9" xfId="5897"/>
    <cellStyle name="Обычный 18 2 4" xfId="975"/>
    <cellStyle name="Обычный 18 2 4 2" xfId="1039"/>
    <cellStyle name="Обычный 18 2 4 2 2" xfId="1267"/>
    <cellStyle name="Обычный 18 2 4 2 2 2" xfId="1882"/>
    <cellStyle name="Обычный 18 2 4 2 2 2 2" xfId="3113"/>
    <cellStyle name="Обычный 18 2 4 2 2 2 2 2" xfId="5575"/>
    <cellStyle name="Обычный 18 2 4 2 2 2 2 3" xfId="8035"/>
    <cellStyle name="Обычный 18 2 4 2 2 2 3" xfId="4345"/>
    <cellStyle name="Обычный 18 2 4 2 2 2 4" xfId="6805"/>
    <cellStyle name="Обычный 18 2 4 2 2 3" xfId="2498"/>
    <cellStyle name="Обычный 18 2 4 2 2 3 2" xfId="4960"/>
    <cellStyle name="Обычный 18 2 4 2 2 3 3" xfId="7420"/>
    <cellStyle name="Обычный 18 2 4 2 2 4" xfId="3730"/>
    <cellStyle name="Обычный 18 2 4 2 2 5" xfId="6190"/>
    <cellStyle name="Обычный 18 2 4 2 3" xfId="1472"/>
    <cellStyle name="Обычный 18 2 4 2 3 2" xfId="2087"/>
    <cellStyle name="Обычный 18 2 4 2 3 2 2" xfId="3318"/>
    <cellStyle name="Обычный 18 2 4 2 3 2 2 2" xfId="5780"/>
    <cellStyle name="Обычный 18 2 4 2 3 2 2 3" xfId="8240"/>
    <cellStyle name="Обычный 18 2 4 2 3 2 3" xfId="4550"/>
    <cellStyle name="Обычный 18 2 4 2 3 2 4" xfId="7010"/>
    <cellStyle name="Обычный 18 2 4 2 3 3" xfId="2703"/>
    <cellStyle name="Обычный 18 2 4 2 3 3 2" xfId="5165"/>
    <cellStyle name="Обычный 18 2 4 2 3 3 3" xfId="7625"/>
    <cellStyle name="Обычный 18 2 4 2 3 4" xfId="3935"/>
    <cellStyle name="Обычный 18 2 4 2 3 5" xfId="6395"/>
    <cellStyle name="Обычный 18 2 4 2 4" xfId="1677"/>
    <cellStyle name="Обычный 18 2 4 2 4 2" xfId="2908"/>
    <cellStyle name="Обычный 18 2 4 2 4 2 2" xfId="5370"/>
    <cellStyle name="Обычный 18 2 4 2 4 2 3" xfId="7830"/>
    <cellStyle name="Обычный 18 2 4 2 4 3" xfId="4140"/>
    <cellStyle name="Обычный 18 2 4 2 4 4" xfId="6600"/>
    <cellStyle name="Обычный 18 2 4 2 5" xfId="2293"/>
    <cellStyle name="Обычный 18 2 4 2 5 2" xfId="4755"/>
    <cellStyle name="Обычный 18 2 4 2 5 3" xfId="7215"/>
    <cellStyle name="Обычный 18 2 4 2 6" xfId="3525"/>
    <cellStyle name="Обычный 18 2 4 2 7" xfId="5985"/>
    <cellStyle name="Обычный 18 2 4 3" xfId="1203"/>
    <cellStyle name="Обычный 18 2 4 3 2" xfId="1818"/>
    <cellStyle name="Обычный 18 2 4 3 2 2" xfId="3049"/>
    <cellStyle name="Обычный 18 2 4 3 2 2 2" xfId="5511"/>
    <cellStyle name="Обычный 18 2 4 3 2 2 3" xfId="7971"/>
    <cellStyle name="Обычный 18 2 4 3 2 3" xfId="4281"/>
    <cellStyle name="Обычный 18 2 4 3 2 4" xfId="6741"/>
    <cellStyle name="Обычный 18 2 4 3 3" xfId="2434"/>
    <cellStyle name="Обычный 18 2 4 3 3 2" xfId="4896"/>
    <cellStyle name="Обычный 18 2 4 3 3 3" xfId="7356"/>
    <cellStyle name="Обычный 18 2 4 3 4" xfId="3666"/>
    <cellStyle name="Обычный 18 2 4 3 5" xfId="6126"/>
    <cellStyle name="Обычный 18 2 4 4" xfId="1408"/>
    <cellStyle name="Обычный 18 2 4 4 2" xfId="2023"/>
    <cellStyle name="Обычный 18 2 4 4 2 2" xfId="3254"/>
    <cellStyle name="Обычный 18 2 4 4 2 2 2" xfId="5716"/>
    <cellStyle name="Обычный 18 2 4 4 2 2 3" xfId="8176"/>
    <cellStyle name="Обычный 18 2 4 4 2 3" xfId="4486"/>
    <cellStyle name="Обычный 18 2 4 4 2 4" xfId="6946"/>
    <cellStyle name="Обычный 18 2 4 4 3" xfId="2639"/>
    <cellStyle name="Обычный 18 2 4 4 3 2" xfId="5101"/>
    <cellStyle name="Обычный 18 2 4 4 3 3" xfId="7561"/>
    <cellStyle name="Обычный 18 2 4 4 4" xfId="3871"/>
    <cellStyle name="Обычный 18 2 4 4 5" xfId="6331"/>
    <cellStyle name="Обычный 18 2 4 5" xfId="1613"/>
    <cellStyle name="Обычный 18 2 4 5 2" xfId="2844"/>
    <cellStyle name="Обычный 18 2 4 5 2 2" xfId="5306"/>
    <cellStyle name="Обычный 18 2 4 5 2 3" xfId="7766"/>
    <cellStyle name="Обычный 18 2 4 5 3" xfId="4076"/>
    <cellStyle name="Обычный 18 2 4 5 4" xfId="6536"/>
    <cellStyle name="Обычный 18 2 4 6" xfId="2229"/>
    <cellStyle name="Обычный 18 2 4 6 2" xfId="4691"/>
    <cellStyle name="Обычный 18 2 4 6 3" xfId="7151"/>
    <cellStyle name="Обычный 18 2 4 7" xfId="3461"/>
    <cellStyle name="Обычный 18 2 4 8" xfId="5921"/>
    <cellStyle name="Обычный 18 2 5" xfId="1032"/>
    <cellStyle name="Обычный 18 2 5 2" xfId="1260"/>
    <cellStyle name="Обычный 18 2 5 2 2" xfId="1875"/>
    <cellStyle name="Обычный 18 2 5 2 2 2" xfId="3106"/>
    <cellStyle name="Обычный 18 2 5 2 2 2 2" xfId="5568"/>
    <cellStyle name="Обычный 18 2 5 2 2 2 3" xfId="8028"/>
    <cellStyle name="Обычный 18 2 5 2 2 3" xfId="4338"/>
    <cellStyle name="Обычный 18 2 5 2 2 4" xfId="6798"/>
    <cellStyle name="Обычный 18 2 5 2 3" xfId="2491"/>
    <cellStyle name="Обычный 18 2 5 2 3 2" xfId="4953"/>
    <cellStyle name="Обычный 18 2 5 2 3 3" xfId="7413"/>
    <cellStyle name="Обычный 18 2 5 2 4" xfId="3723"/>
    <cellStyle name="Обычный 18 2 5 2 5" xfId="6183"/>
    <cellStyle name="Обычный 18 2 5 3" xfId="1465"/>
    <cellStyle name="Обычный 18 2 5 3 2" xfId="2080"/>
    <cellStyle name="Обычный 18 2 5 3 2 2" xfId="3311"/>
    <cellStyle name="Обычный 18 2 5 3 2 2 2" xfId="5773"/>
    <cellStyle name="Обычный 18 2 5 3 2 2 3" xfId="8233"/>
    <cellStyle name="Обычный 18 2 5 3 2 3" xfId="4543"/>
    <cellStyle name="Обычный 18 2 5 3 2 4" xfId="7003"/>
    <cellStyle name="Обычный 18 2 5 3 3" xfId="2696"/>
    <cellStyle name="Обычный 18 2 5 3 3 2" xfId="5158"/>
    <cellStyle name="Обычный 18 2 5 3 3 3" xfId="7618"/>
    <cellStyle name="Обычный 18 2 5 3 4" xfId="3928"/>
    <cellStyle name="Обычный 18 2 5 3 5" xfId="6388"/>
    <cellStyle name="Обычный 18 2 5 4" xfId="1670"/>
    <cellStyle name="Обычный 18 2 5 4 2" xfId="2901"/>
    <cellStyle name="Обычный 18 2 5 4 2 2" xfId="5363"/>
    <cellStyle name="Обычный 18 2 5 4 2 3" xfId="7823"/>
    <cellStyle name="Обычный 18 2 5 4 3" xfId="4133"/>
    <cellStyle name="Обычный 18 2 5 4 4" xfId="6593"/>
    <cellStyle name="Обычный 18 2 5 5" xfId="2286"/>
    <cellStyle name="Обычный 18 2 5 5 2" xfId="4748"/>
    <cellStyle name="Обычный 18 2 5 5 3" xfId="7208"/>
    <cellStyle name="Обычный 18 2 5 6" xfId="3518"/>
    <cellStyle name="Обычный 18 2 5 7" xfId="5978"/>
    <cellStyle name="Обычный 18 2 6" xfId="1149"/>
    <cellStyle name="Обычный 18 2 6 2" xfId="1764"/>
    <cellStyle name="Обычный 18 2 6 2 2" xfId="2995"/>
    <cellStyle name="Обычный 18 2 6 2 2 2" xfId="5457"/>
    <cellStyle name="Обычный 18 2 6 2 2 3" xfId="7917"/>
    <cellStyle name="Обычный 18 2 6 2 3" xfId="4227"/>
    <cellStyle name="Обычный 18 2 6 2 4" xfId="6687"/>
    <cellStyle name="Обычный 18 2 6 3" xfId="2380"/>
    <cellStyle name="Обычный 18 2 6 3 2" xfId="4842"/>
    <cellStyle name="Обычный 18 2 6 3 3" xfId="7302"/>
    <cellStyle name="Обычный 18 2 6 4" xfId="3612"/>
    <cellStyle name="Обычный 18 2 6 5" xfId="6072"/>
    <cellStyle name="Обычный 18 2 7" xfId="1354"/>
    <cellStyle name="Обычный 18 2 7 2" xfId="1969"/>
    <cellStyle name="Обычный 18 2 7 2 2" xfId="3200"/>
    <cellStyle name="Обычный 18 2 7 2 2 2" xfId="5662"/>
    <cellStyle name="Обычный 18 2 7 2 2 3" xfId="8122"/>
    <cellStyle name="Обычный 18 2 7 2 3" xfId="4432"/>
    <cellStyle name="Обычный 18 2 7 2 4" xfId="6892"/>
    <cellStyle name="Обычный 18 2 7 3" xfId="2585"/>
    <cellStyle name="Обычный 18 2 7 3 2" xfId="5047"/>
    <cellStyle name="Обычный 18 2 7 3 3" xfId="7507"/>
    <cellStyle name="Обычный 18 2 7 4" xfId="3817"/>
    <cellStyle name="Обычный 18 2 7 5" xfId="6277"/>
    <cellStyle name="Обычный 18 2 8" xfId="1559"/>
    <cellStyle name="Обычный 18 2 8 2" xfId="2790"/>
    <cellStyle name="Обычный 18 2 8 2 2" xfId="5252"/>
    <cellStyle name="Обычный 18 2 8 2 3" xfId="7712"/>
    <cellStyle name="Обычный 18 2 8 3" xfId="4022"/>
    <cellStyle name="Обычный 18 2 8 4" xfId="6482"/>
    <cellStyle name="Обычный 18 2 9" xfId="2175"/>
    <cellStyle name="Обычный 18 2 9 2" xfId="4637"/>
    <cellStyle name="Обычный 18 2 9 3" xfId="7097"/>
    <cellStyle name="Обычный 18 3" xfId="853"/>
    <cellStyle name="Обычный 18 3 10" xfId="5883"/>
    <cellStyle name="Обычный 18 3 2" xfId="952"/>
    <cellStyle name="Обычный 18 3 2 2" xfId="1002"/>
    <cellStyle name="Обычный 18 3 2 2 2" xfId="1042"/>
    <cellStyle name="Обычный 18 3 2 2 2 2" xfId="1270"/>
    <cellStyle name="Обычный 18 3 2 2 2 2 2" xfId="1885"/>
    <cellStyle name="Обычный 18 3 2 2 2 2 2 2" xfId="3116"/>
    <cellStyle name="Обычный 18 3 2 2 2 2 2 2 2" xfId="5578"/>
    <cellStyle name="Обычный 18 3 2 2 2 2 2 2 3" xfId="8038"/>
    <cellStyle name="Обычный 18 3 2 2 2 2 2 3" xfId="4348"/>
    <cellStyle name="Обычный 18 3 2 2 2 2 2 4" xfId="6808"/>
    <cellStyle name="Обычный 18 3 2 2 2 2 3" xfId="2501"/>
    <cellStyle name="Обычный 18 3 2 2 2 2 3 2" xfId="4963"/>
    <cellStyle name="Обычный 18 3 2 2 2 2 3 3" xfId="7423"/>
    <cellStyle name="Обычный 18 3 2 2 2 2 4" xfId="3733"/>
    <cellStyle name="Обычный 18 3 2 2 2 2 5" xfId="6193"/>
    <cellStyle name="Обычный 18 3 2 2 2 3" xfId="1475"/>
    <cellStyle name="Обычный 18 3 2 2 2 3 2" xfId="2090"/>
    <cellStyle name="Обычный 18 3 2 2 2 3 2 2" xfId="3321"/>
    <cellStyle name="Обычный 18 3 2 2 2 3 2 2 2" xfId="5783"/>
    <cellStyle name="Обычный 18 3 2 2 2 3 2 2 3" xfId="8243"/>
    <cellStyle name="Обычный 18 3 2 2 2 3 2 3" xfId="4553"/>
    <cellStyle name="Обычный 18 3 2 2 2 3 2 4" xfId="7013"/>
    <cellStyle name="Обычный 18 3 2 2 2 3 3" xfId="2706"/>
    <cellStyle name="Обычный 18 3 2 2 2 3 3 2" xfId="5168"/>
    <cellStyle name="Обычный 18 3 2 2 2 3 3 3" xfId="7628"/>
    <cellStyle name="Обычный 18 3 2 2 2 3 4" xfId="3938"/>
    <cellStyle name="Обычный 18 3 2 2 2 3 5" xfId="6398"/>
    <cellStyle name="Обычный 18 3 2 2 2 4" xfId="1680"/>
    <cellStyle name="Обычный 18 3 2 2 2 4 2" xfId="2911"/>
    <cellStyle name="Обычный 18 3 2 2 2 4 2 2" xfId="5373"/>
    <cellStyle name="Обычный 18 3 2 2 2 4 2 3" xfId="7833"/>
    <cellStyle name="Обычный 18 3 2 2 2 4 3" xfId="4143"/>
    <cellStyle name="Обычный 18 3 2 2 2 4 4" xfId="6603"/>
    <cellStyle name="Обычный 18 3 2 2 2 5" xfId="2296"/>
    <cellStyle name="Обычный 18 3 2 2 2 5 2" xfId="4758"/>
    <cellStyle name="Обычный 18 3 2 2 2 5 3" xfId="7218"/>
    <cellStyle name="Обычный 18 3 2 2 2 6" xfId="3528"/>
    <cellStyle name="Обычный 18 3 2 2 2 7" xfId="5988"/>
    <cellStyle name="Обычный 18 3 2 2 3" xfId="1230"/>
    <cellStyle name="Обычный 18 3 2 2 3 2" xfId="1845"/>
    <cellStyle name="Обычный 18 3 2 2 3 2 2" xfId="3076"/>
    <cellStyle name="Обычный 18 3 2 2 3 2 2 2" xfId="5538"/>
    <cellStyle name="Обычный 18 3 2 2 3 2 2 3" xfId="7998"/>
    <cellStyle name="Обычный 18 3 2 2 3 2 3" xfId="4308"/>
    <cellStyle name="Обычный 18 3 2 2 3 2 4" xfId="6768"/>
    <cellStyle name="Обычный 18 3 2 2 3 3" xfId="2461"/>
    <cellStyle name="Обычный 18 3 2 2 3 3 2" xfId="4923"/>
    <cellStyle name="Обычный 18 3 2 2 3 3 3" xfId="7383"/>
    <cellStyle name="Обычный 18 3 2 2 3 4" xfId="3693"/>
    <cellStyle name="Обычный 18 3 2 2 3 5" xfId="6153"/>
    <cellStyle name="Обычный 18 3 2 2 4" xfId="1435"/>
    <cellStyle name="Обычный 18 3 2 2 4 2" xfId="2050"/>
    <cellStyle name="Обычный 18 3 2 2 4 2 2" xfId="3281"/>
    <cellStyle name="Обычный 18 3 2 2 4 2 2 2" xfId="5743"/>
    <cellStyle name="Обычный 18 3 2 2 4 2 2 3" xfId="8203"/>
    <cellStyle name="Обычный 18 3 2 2 4 2 3" xfId="4513"/>
    <cellStyle name="Обычный 18 3 2 2 4 2 4" xfId="6973"/>
    <cellStyle name="Обычный 18 3 2 2 4 3" xfId="2666"/>
    <cellStyle name="Обычный 18 3 2 2 4 3 2" xfId="5128"/>
    <cellStyle name="Обычный 18 3 2 2 4 3 3" xfId="7588"/>
    <cellStyle name="Обычный 18 3 2 2 4 4" xfId="3898"/>
    <cellStyle name="Обычный 18 3 2 2 4 5" xfId="6358"/>
    <cellStyle name="Обычный 18 3 2 2 5" xfId="1640"/>
    <cellStyle name="Обычный 18 3 2 2 5 2" xfId="2871"/>
    <cellStyle name="Обычный 18 3 2 2 5 2 2" xfId="5333"/>
    <cellStyle name="Обычный 18 3 2 2 5 2 3" xfId="7793"/>
    <cellStyle name="Обычный 18 3 2 2 5 3" xfId="4103"/>
    <cellStyle name="Обычный 18 3 2 2 5 4" xfId="6563"/>
    <cellStyle name="Обычный 18 3 2 2 6" xfId="2256"/>
    <cellStyle name="Обычный 18 3 2 2 6 2" xfId="4718"/>
    <cellStyle name="Обычный 18 3 2 2 6 3" xfId="7178"/>
    <cellStyle name="Обычный 18 3 2 2 7" xfId="3488"/>
    <cellStyle name="Обычный 18 3 2 2 8" xfId="5948"/>
    <cellStyle name="Обычный 18 3 2 3" xfId="1041"/>
    <cellStyle name="Обычный 18 3 2 3 2" xfId="1269"/>
    <cellStyle name="Обычный 18 3 2 3 2 2" xfId="1884"/>
    <cellStyle name="Обычный 18 3 2 3 2 2 2" xfId="3115"/>
    <cellStyle name="Обычный 18 3 2 3 2 2 2 2" xfId="5577"/>
    <cellStyle name="Обычный 18 3 2 3 2 2 2 3" xfId="8037"/>
    <cellStyle name="Обычный 18 3 2 3 2 2 3" xfId="4347"/>
    <cellStyle name="Обычный 18 3 2 3 2 2 4" xfId="6807"/>
    <cellStyle name="Обычный 18 3 2 3 2 3" xfId="2500"/>
    <cellStyle name="Обычный 18 3 2 3 2 3 2" xfId="4962"/>
    <cellStyle name="Обычный 18 3 2 3 2 3 3" xfId="7422"/>
    <cellStyle name="Обычный 18 3 2 3 2 4" xfId="3732"/>
    <cellStyle name="Обычный 18 3 2 3 2 5" xfId="6192"/>
    <cellStyle name="Обычный 18 3 2 3 3" xfId="1474"/>
    <cellStyle name="Обычный 18 3 2 3 3 2" xfId="2089"/>
    <cellStyle name="Обычный 18 3 2 3 3 2 2" xfId="3320"/>
    <cellStyle name="Обычный 18 3 2 3 3 2 2 2" xfId="5782"/>
    <cellStyle name="Обычный 18 3 2 3 3 2 2 3" xfId="8242"/>
    <cellStyle name="Обычный 18 3 2 3 3 2 3" xfId="4552"/>
    <cellStyle name="Обычный 18 3 2 3 3 2 4" xfId="7012"/>
    <cellStyle name="Обычный 18 3 2 3 3 3" xfId="2705"/>
    <cellStyle name="Обычный 18 3 2 3 3 3 2" xfId="5167"/>
    <cellStyle name="Обычный 18 3 2 3 3 3 3" xfId="7627"/>
    <cellStyle name="Обычный 18 3 2 3 3 4" xfId="3937"/>
    <cellStyle name="Обычный 18 3 2 3 3 5" xfId="6397"/>
    <cellStyle name="Обычный 18 3 2 3 4" xfId="1679"/>
    <cellStyle name="Обычный 18 3 2 3 4 2" xfId="2910"/>
    <cellStyle name="Обычный 18 3 2 3 4 2 2" xfId="5372"/>
    <cellStyle name="Обычный 18 3 2 3 4 2 3" xfId="7832"/>
    <cellStyle name="Обычный 18 3 2 3 4 3" xfId="4142"/>
    <cellStyle name="Обычный 18 3 2 3 4 4" xfId="6602"/>
    <cellStyle name="Обычный 18 3 2 3 5" xfId="2295"/>
    <cellStyle name="Обычный 18 3 2 3 5 2" xfId="4757"/>
    <cellStyle name="Обычный 18 3 2 3 5 3" xfId="7217"/>
    <cellStyle name="Обычный 18 3 2 3 6" xfId="3527"/>
    <cellStyle name="Обычный 18 3 2 3 7" xfId="5987"/>
    <cellStyle name="Обычный 18 3 2 4" xfId="1180"/>
    <cellStyle name="Обычный 18 3 2 4 2" xfId="1795"/>
    <cellStyle name="Обычный 18 3 2 4 2 2" xfId="3026"/>
    <cellStyle name="Обычный 18 3 2 4 2 2 2" xfId="5488"/>
    <cellStyle name="Обычный 18 3 2 4 2 2 3" xfId="7948"/>
    <cellStyle name="Обычный 18 3 2 4 2 3" xfId="4258"/>
    <cellStyle name="Обычный 18 3 2 4 2 4" xfId="6718"/>
    <cellStyle name="Обычный 18 3 2 4 3" xfId="2411"/>
    <cellStyle name="Обычный 18 3 2 4 3 2" xfId="4873"/>
    <cellStyle name="Обычный 18 3 2 4 3 3" xfId="7333"/>
    <cellStyle name="Обычный 18 3 2 4 4" xfId="3643"/>
    <cellStyle name="Обычный 18 3 2 4 5" xfId="6103"/>
    <cellStyle name="Обычный 18 3 2 5" xfId="1385"/>
    <cellStyle name="Обычный 18 3 2 5 2" xfId="2000"/>
    <cellStyle name="Обычный 18 3 2 5 2 2" xfId="3231"/>
    <cellStyle name="Обычный 18 3 2 5 2 2 2" xfId="5693"/>
    <cellStyle name="Обычный 18 3 2 5 2 2 3" xfId="8153"/>
    <cellStyle name="Обычный 18 3 2 5 2 3" xfId="4463"/>
    <cellStyle name="Обычный 18 3 2 5 2 4" xfId="6923"/>
    <cellStyle name="Обычный 18 3 2 5 3" xfId="2616"/>
    <cellStyle name="Обычный 18 3 2 5 3 2" xfId="5078"/>
    <cellStyle name="Обычный 18 3 2 5 3 3" xfId="7538"/>
    <cellStyle name="Обычный 18 3 2 5 4" xfId="3848"/>
    <cellStyle name="Обычный 18 3 2 5 5" xfId="6308"/>
    <cellStyle name="Обычный 18 3 2 6" xfId="1590"/>
    <cellStyle name="Обычный 18 3 2 6 2" xfId="2821"/>
    <cellStyle name="Обычный 18 3 2 6 2 2" xfId="5283"/>
    <cellStyle name="Обычный 18 3 2 6 2 3" xfId="7743"/>
    <cellStyle name="Обычный 18 3 2 6 3" xfId="4053"/>
    <cellStyle name="Обычный 18 3 2 6 4" xfId="6513"/>
    <cellStyle name="Обычный 18 3 2 7" xfId="2206"/>
    <cellStyle name="Обычный 18 3 2 7 2" xfId="4668"/>
    <cellStyle name="Обычный 18 3 2 7 3" xfId="7128"/>
    <cellStyle name="Обычный 18 3 2 8" xfId="3438"/>
    <cellStyle name="Обычный 18 3 2 9" xfId="5898"/>
    <cellStyle name="Обычный 18 3 3" xfId="987"/>
    <cellStyle name="Обычный 18 3 3 2" xfId="1043"/>
    <cellStyle name="Обычный 18 3 3 2 2" xfId="1271"/>
    <cellStyle name="Обычный 18 3 3 2 2 2" xfId="1886"/>
    <cellStyle name="Обычный 18 3 3 2 2 2 2" xfId="3117"/>
    <cellStyle name="Обычный 18 3 3 2 2 2 2 2" xfId="5579"/>
    <cellStyle name="Обычный 18 3 3 2 2 2 2 3" xfId="8039"/>
    <cellStyle name="Обычный 18 3 3 2 2 2 3" xfId="4349"/>
    <cellStyle name="Обычный 18 3 3 2 2 2 4" xfId="6809"/>
    <cellStyle name="Обычный 18 3 3 2 2 3" xfId="2502"/>
    <cellStyle name="Обычный 18 3 3 2 2 3 2" xfId="4964"/>
    <cellStyle name="Обычный 18 3 3 2 2 3 3" xfId="7424"/>
    <cellStyle name="Обычный 18 3 3 2 2 4" xfId="3734"/>
    <cellStyle name="Обычный 18 3 3 2 2 5" xfId="6194"/>
    <cellStyle name="Обычный 18 3 3 2 3" xfId="1476"/>
    <cellStyle name="Обычный 18 3 3 2 3 2" xfId="2091"/>
    <cellStyle name="Обычный 18 3 3 2 3 2 2" xfId="3322"/>
    <cellStyle name="Обычный 18 3 3 2 3 2 2 2" xfId="5784"/>
    <cellStyle name="Обычный 18 3 3 2 3 2 2 3" xfId="8244"/>
    <cellStyle name="Обычный 18 3 3 2 3 2 3" xfId="4554"/>
    <cellStyle name="Обычный 18 3 3 2 3 2 4" xfId="7014"/>
    <cellStyle name="Обычный 18 3 3 2 3 3" xfId="2707"/>
    <cellStyle name="Обычный 18 3 3 2 3 3 2" xfId="5169"/>
    <cellStyle name="Обычный 18 3 3 2 3 3 3" xfId="7629"/>
    <cellStyle name="Обычный 18 3 3 2 3 4" xfId="3939"/>
    <cellStyle name="Обычный 18 3 3 2 3 5" xfId="6399"/>
    <cellStyle name="Обычный 18 3 3 2 4" xfId="1681"/>
    <cellStyle name="Обычный 18 3 3 2 4 2" xfId="2912"/>
    <cellStyle name="Обычный 18 3 3 2 4 2 2" xfId="5374"/>
    <cellStyle name="Обычный 18 3 3 2 4 2 3" xfId="7834"/>
    <cellStyle name="Обычный 18 3 3 2 4 3" xfId="4144"/>
    <cellStyle name="Обычный 18 3 3 2 4 4" xfId="6604"/>
    <cellStyle name="Обычный 18 3 3 2 5" xfId="2297"/>
    <cellStyle name="Обычный 18 3 3 2 5 2" xfId="4759"/>
    <cellStyle name="Обычный 18 3 3 2 5 3" xfId="7219"/>
    <cellStyle name="Обычный 18 3 3 2 6" xfId="3529"/>
    <cellStyle name="Обычный 18 3 3 2 7" xfId="5989"/>
    <cellStyle name="Обычный 18 3 3 3" xfId="1215"/>
    <cellStyle name="Обычный 18 3 3 3 2" xfId="1830"/>
    <cellStyle name="Обычный 18 3 3 3 2 2" xfId="3061"/>
    <cellStyle name="Обычный 18 3 3 3 2 2 2" xfId="5523"/>
    <cellStyle name="Обычный 18 3 3 3 2 2 3" xfId="7983"/>
    <cellStyle name="Обычный 18 3 3 3 2 3" xfId="4293"/>
    <cellStyle name="Обычный 18 3 3 3 2 4" xfId="6753"/>
    <cellStyle name="Обычный 18 3 3 3 3" xfId="2446"/>
    <cellStyle name="Обычный 18 3 3 3 3 2" xfId="4908"/>
    <cellStyle name="Обычный 18 3 3 3 3 3" xfId="7368"/>
    <cellStyle name="Обычный 18 3 3 3 4" xfId="3678"/>
    <cellStyle name="Обычный 18 3 3 3 5" xfId="6138"/>
    <cellStyle name="Обычный 18 3 3 4" xfId="1420"/>
    <cellStyle name="Обычный 18 3 3 4 2" xfId="2035"/>
    <cellStyle name="Обычный 18 3 3 4 2 2" xfId="3266"/>
    <cellStyle name="Обычный 18 3 3 4 2 2 2" xfId="5728"/>
    <cellStyle name="Обычный 18 3 3 4 2 2 3" xfId="8188"/>
    <cellStyle name="Обычный 18 3 3 4 2 3" xfId="4498"/>
    <cellStyle name="Обычный 18 3 3 4 2 4" xfId="6958"/>
    <cellStyle name="Обычный 18 3 3 4 3" xfId="2651"/>
    <cellStyle name="Обычный 18 3 3 4 3 2" xfId="5113"/>
    <cellStyle name="Обычный 18 3 3 4 3 3" xfId="7573"/>
    <cellStyle name="Обычный 18 3 3 4 4" xfId="3883"/>
    <cellStyle name="Обычный 18 3 3 4 5" xfId="6343"/>
    <cellStyle name="Обычный 18 3 3 5" xfId="1625"/>
    <cellStyle name="Обычный 18 3 3 5 2" xfId="2856"/>
    <cellStyle name="Обычный 18 3 3 5 2 2" xfId="5318"/>
    <cellStyle name="Обычный 18 3 3 5 2 3" xfId="7778"/>
    <cellStyle name="Обычный 18 3 3 5 3" xfId="4088"/>
    <cellStyle name="Обычный 18 3 3 5 4" xfId="6548"/>
    <cellStyle name="Обычный 18 3 3 6" xfId="2241"/>
    <cellStyle name="Обычный 18 3 3 6 2" xfId="4703"/>
    <cellStyle name="Обычный 18 3 3 6 3" xfId="7163"/>
    <cellStyle name="Обычный 18 3 3 7" xfId="3473"/>
    <cellStyle name="Обычный 18 3 3 8" xfId="5933"/>
    <cellStyle name="Обычный 18 3 4" xfId="1040"/>
    <cellStyle name="Обычный 18 3 4 2" xfId="1268"/>
    <cellStyle name="Обычный 18 3 4 2 2" xfId="1883"/>
    <cellStyle name="Обычный 18 3 4 2 2 2" xfId="3114"/>
    <cellStyle name="Обычный 18 3 4 2 2 2 2" xfId="5576"/>
    <cellStyle name="Обычный 18 3 4 2 2 2 3" xfId="8036"/>
    <cellStyle name="Обычный 18 3 4 2 2 3" xfId="4346"/>
    <cellStyle name="Обычный 18 3 4 2 2 4" xfId="6806"/>
    <cellStyle name="Обычный 18 3 4 2 3" xfId="2499"/>
    <cellStyle name="Обычный 18 3 4 2 3 2" xfId="4961"/>
    <cellStyle name="Обычный 18 3 4 2 3 3" xfId="7421"/>
    <cellStyle name="Обычный 18 3 4 2 4" xfId="3731"/>
    <cellStyle name="Обычный 18 3 4 2 5" xfId="6191"/>
    <cellStyle name="Обычный 18 3 4 3" xfId="1473"/>
    <cellStyle name="Обычный 18 3 4 3 2" xfId="2088"/>
    <cellStyle name="Обычный 18 3 4 3 2 2" xfId="3319"/>
    <cellStyle name="Обычный 18 3 4 3 2 2 2" xfId="5781"/>
    <cellStyle name="Обычный 18 3 4 3 2 2 3" xfId="8241"/>
    <cellStyle name="Обычный 18 3 4 3 2 3" xfId="4551"/>
    <cellStyle name="Обычный 18 3 4 3 2 4" xfId="7011"/>
    <cellStyle name="Обычный 18 3 4 3 3" xfId="2704"/>
    <cellStyle name="Обычный 18 3 4 3 3 2" xfId="5166"/>
    <cellStyle name="Обычный 18 3 4 3 3 3" xfId="7626"/>
    <cellStyle name="Обычный 18 3 4 3 4" xfId="3936"/>
    <cellStyle name="Обычный 18 3 4 3 5" xfId="6396"/>
    <cellStyle name="Обычный 18 3 4 4" xfId="1678"/>
    <cellStyle name="Обычный 18 3 4 4 2" xfId="2909"/>
    <cellStyle name="Обычный 18 3 4 4 2 2" xfId="5371"/>
    <cellStyle name="Обычный 18 3 4 4 2 3" xfId="7831"/>
    <cellStyle name="Обычный 18 3 4 4 3" xfId="4141"/>
    <cellStyle name="Обычный 18 3 4 4 4" xfId="6601"/>
    <cellStyle name="Обычный 18 3 4 5" xfId="2294"/>
    <cellStyle name="Обычный 18 3 4 5 2" xfId="4756"/>
    <cellStyle name="Обычный 18 3 4 5 3" xfId="7216"/>
    <cellStyle name="Обычный 18 3 4 6" xfId="3526"/>
    <cellStyle name="Обычный 18 3 4 7" xfId="5986"/>
    <cellStyle name="Обычный 18 3 5" xfId="1165"/>
    <cellStyle name="Обычный 18 3 5 2" xfId="1780"/>
    <cellStyle name="Обычный 18 3 5 2 2" xfId="3011"/>
    <cellStyle name="Обычный 18 3 5 2 2 2" xfId="5473"/>
    <cellStyle name="Обычный 18 3 5 2 2 3" xfId="7933"/>
    <cellStyle name="Обычный 18 3 5 2 3" xfId="4243"/>
    <cellStyle name="Обычный 18 3 5 2 4" xfId="6703"/>
    <cellStyle name="Обычный 18 3 5 3" xfId="2396"/>
    <cellStyle name="Обычный 18 3 5 3 2" xfId="4858"/>
    <cellStyle name="Обычный 18 3 5 3 3" xfId="7318"/>
    <cellStyle name="Обычный 18 3 5 4" xfId="3628"/>
    <cellStyle name="Обычный 18 3 5 5" xfId="6088"/>
    <cellStyle name="Обычный 18 3 6" xfId="1370"/>
    <cellStyle name="Обычный 18 3 6 2" xfId="1985"/>
    <cellStyle name="Обычный 18 3 6 2 2" xfId="3216"/>
    <cellStyle name="Обычный 18 3 6 2 2 2" xfId="5678"/>
    <cellStyle name="Обычный 18 3 6 2 2 3" xfId="8138"/>
    <cellStyle name="Обычный 18 3 6 2 3" xfId="4448"/>
    <cellStyle name="Обычный 18 3 6 2 4" xfId="6908"/>
    <cellStyle name="Обычный 18 3 6 3" xfId="2601"/>
    <cellStyle name="Обычный 18 3 6 3 2" xfId="5063"/>
    <cellStyle name="Обычный 18 3 6 3 3" xfId="7523"/>
    <cellStyle name="Обычный 18 3 6 4" xfId="3833"/>
    <cellStyle name="Обычный 18 3 6 5" xfId="6293"/>
    <cellStyle name="Обычный 18 3 7" xfId="1575"/>
    <cellStyle name="Обычный 18 3 7 2" xfId="2806"/>
    <cellStyle name="Обычный 18 3 7 2 2" xfId="5268"/>
    <cellStyle name="Обычный 18 3 7 2 3" xfId="7728"/>
    <cellStyle name="Обычный 18 3 7 3" xfId="4038"/>
    <cellStyle name="Обычный 18 3 7 4" xfId="6498"/>
    <cellStyle name="Обычный 18 3 8" xfId="2191"/>
    <cellStyle name="Обычный 18 3 8 2" xfId="4653"/>
    <cellStyle name="Обычный 18 3 8 3" xfId="7113"/>
    <cellStyle name="Обычный 18 3 9" xfId="3423"/>
    <cellStyle name="Обычный 18 4" xfId="953"/>
    <cellStyle name="Обычный 18 4 2" xfId="1003"/>
    <cellStyle name="Обычный 18 4 2 2" xfId="1045"/>
    <cellStyle name="Обычный 18 4 2 2 2" xfId="1273"/>
    <cellStyle name="Обычный 18 4 2 2 2 2" xfId="1888"/>
    <cellStyle name="Обычный 18 4 2 2 2 2 2" xfId="3119"/>
    <cellStyle name="Обычный 18 4 2 2 2 2 2 2" xfId="5581"/>
    <cellStyle name="Обычный 18 4 2 2 2 2 2 3" xfId="8041"/>
    <cellStyle name="Обычный 18 4 2 2 2 2 3" xfId="4351"/>
    <cellStyle name="Обычный 18 4 2 2 2 2 4" xfId="6811"/>
    <cellStyle name="Обычный 18 4 2 2 2 3" xfId="2504"/>
    <cellStyle name="Обычный 18 4 2 2 2 3 2" xfId="4966"/>
    <cellStyle name="Обычный 18 4 2 2 2 3 3" xfId="7426"/>
    <cellStyle name="Обычный 18 4 2 2 2 4" xfId="3736"/>
    <cellStyle name="Обычный 18 4 2 2 2 5" xfId="6196"/>
    <cellStyle name="Обычный 18 4 2 2 3" xfId="1478"/>
    <cellStyle name="Обычный 18 4 2 2 3 2" xfId="2093"/>
    <cellStyle name="Обычный 18 4 2 2 3 2 2" xfId="3324"/>
    <cellStyle name="Обычный 18 4 2 2 3 2 2 2" xfId="5786"/>
    <cellStyle name="Обычный 18 4 2 2 3 2 2 3" xfId="8246"/>
    <cellStyle name="Обычный 18 4 2 2 3 2 3" xfId="4556"/>
    <cellStyle name="Обычный 18 4 2 2 3 2 4" xfId="7016"/>
    <cellStyle name="Обычный 18 4 2 2 3 3" xfId="2709"/>
    <cellStyle name="Обычный 18 4 2 2 3 3 2" xfId="5171"/>
    <cellStyle name="Обычный 18 4 2 2 3 3 3" xfId="7631"/>
    <cellStyle name="Обычный 18 4 2 2 3 4" xfId="3941"/>
    <cellStyle name="Обычный 18 4 2 2 3 5" xfId="6401"/>
    <cellStyle name="Обычный 18 4 2 2 4" xfId="1683"/>
    <cellStyle name="Обычный 18 4 2 2 4 2" xfId="2914"/>
    <cellStyle name="Обычный 18 4 2 2 4 2 2" xfId="5376"/>
    <cellStyle name="Обычный 18 4 2 2 4 2 3" xfId="7836"/>
    <cellStyle name="Обычный 18 4 2 2 4 3" xfId="4146"/>
    <cellStyle name="Обычный 18 4 2 2 4 4" xfId="6606"/>
    <cellStyle name="Обычный 18 4 2 2 5" xfId="2299"/>
    <cellStyle name="Обычный 18 4 2 2 5 2" xfId="4761"/>
    <cellStyle name="Обычный 18 4 2 2 5 3" xfId="7221"/>
    <cellStyle name="Обычный 18 4 2 2 6" xfId="3531"/>
    <cellStyle name="Обычный 18 4 2 2 7" xfId="5991"/>
    <cellStyle name="Обычный 18 4 2 3" xfId="1231"/>
    <cellStyle name="Обычный 18 4 2 3 2" xfId="1846"/>
    <cellStyle name="Обычный 18 4 2 3 2 2" xfId="3077"/>
    <cellStyle name="Обычный 18 4 2 3 2 2 2" xfId="5539"/>
    <cellStyle name="Обычный 18 4 2 3 2 2 3" xfId="7999"/>
    <cellStyle name="Обычный 18 4 2 3 2 3" xfId="4309"/>
    <cellStyle name="Обычный 18 4 2 3 2 4" xfId="6769"/>
    <cellStyle name="Обычный 18 4 2 3 3" xfId="2462"/>
    <cellStyle name="Обычный 18 4 2 3 3 2" xfId="4924"/>
    <cellStyle name="Обычный 18 4 2 3 3 3" xfId="7384"/>
    <cellStyle name="Обычный 18 4 2 3 4" xfId="3694"/>
    <cellStyle name="Обычный 18 4 2 3 5" xfId="6154"/>
    <cellStyle name="Обычный 18 4 2 4" xfId="1436"/>
    <cellStyle name="Обычный 18 4 2 4 2" xfId="2051"/>
    <cellStyle name="Обычный 18 4 2 4 2 2" xfId="3282"/>
    <cellStyle name="Обычный 18 4 2 4 2 2 2" xfId="5744"/>
    <cellStyle name="Обычный 18 4 2 4 2 2 3" xfId="8204"/>
    <cellStyle name="Обычный 18 4 2 4 2 3" xfId="4514"/>
    <cellStyle name="Обычный 18 4 2 4 2 4" xfId="6974"/>
    <cellStyle name="Обычный 18 4 2 4 3" xfId="2667"/>
    <cellStyle name="Обычный 18 4 2 4 3 2" xfId="5129"/>
    <cellStyle name="Обычный 18 4 2 4 3 3" xfId="7589"/>
    <cellStyle name="Обычный 18 4 2 4 4" xfId="3899"/>
    <cellStyle name="Обычный 18 4 2 4 5" xfId="6359"/>
    <cellStyle name="Обычный 18 4 2 5" xfId="1641"/>
    <cellStyle name="Обычный 18 4 2 5 2" xfId="2872"/>
    <cellStyle name="Обычный 18 4 2 5 2 2" xfId="5334"/>
    <cellStyle name="Обычный 18 4 2 5 2 3" xfId="7794"/>
    <cellStyle name="Обычный 18 4 2 5 3" xfId="4104"/>
    <cellStyle name="Обычный 18 4 2 5 4" xfId="6564"/>
    <cellStyle name="Обычный 18 4 2 6" xfId="2257"/>
    <cellStyle name="Обычный 18 4 2 6 2" xfId="4719"/>
    <cellStyle name="Обычный 18 4 2 6 3" xfId="7179"/>
    <cellStyle name="Обычный 18 4 2 7" xfId="3489"/>
    <cellStyle name="Обычный 18 4 2 8" xfId="5949"/>
    <cellStyle name="Обычный 18 4 3" xfId="1044"/>
    <cellStyle name="Обычный 18 4 3 2" xfId="1272"/>
    <cellStyle name="Обычный 18 4 3 2 2" xfId="1887"/>
    <cellStyle name="Обычный 18 4 3 2 2 2" xfId="3118"/>
    <cellStyle name="Обычный 18 4 3 2 2 2 2" xfId="5580"/>
    <cellStyle name="Обычный 18 4 3 2 2 2 3" xfId="8040"/>
    <cellStyle name="Обычный 18 4 3 2 2 3" xfId="4350"/>
    <cellStyle name="Обычный 18 4 3 2 2 4" xfId="6810"/>
    <cellStyle name="Обычный 18 4 3 2 3" xfId="2503"/>
    <cellStyle name="Обычный 18 4 3 2 3 2" xfId="4965"/>
    <cellStyle name="Обычный 18 4 3 2 3 3" xfId="7425"/>
    <cellStyle name="Обычный 18 4 3 2 4" xfId="3735"/>
    <cellStyle name="Обычный 18 4 3 2 5" xfId="6195"/>
    <cellStyle name="Обычный 18 4 3 3" xfId="1477"/>
    <cellStyle name="Обычный 18 4 3 3 2" xfId="2092"/>
    <cellStyle name="Обычный 18 4 3 3 2 2" xfId="3323"/>
    <cellStyle name="Обычный 18 4 3 3 2 2 2" xfId="5785"/>
    <cellStyle name="Обычный 18 4 3 3 2 2 3" xfId="8245"/>
    <cellStyle name="Обычный 18 4 3 3 2 3" xfId="4555"/>
    <cellStyle name="Обычный 18 4 3 3 2 4" xfId="7015"/>
    <cellStyle name="Обычный 18 4 3 3 3" xfId="2708"/>
    <cellStyle name="Обычный 18 4 3 3 3 2" xfId="5170"/>
    <cellStyle name="Обычный 18 4 3 3 3 3" xfId="7630"/>
    <cellStyle name="Обычный 18 4 3 3 4" xfId="3940"/>
    <cellStyle name="Обычный 18 4 3 3 5" xfId="6400"/>
    <cellStyle name="Обычный 18 4 3 4" xfId="1682"/>
    <cellStyle name="Обычный 18 4 3 4 2" xfId="2913"/>
    <cellStyle name="Обычный 18 4 3 4 2 2" xfId="5375"/>
    <cellStyle name="Обычный 18 4 3 4 2 3" xfId="7835"/>
    <cellStyle name="Обычный 18 4 3 4 3" xfId="4145"/>
    <cellStyle name="Обычный 18 4 3 4 4" xfId="6605"/>
    <cellStyle name="Обычный 18 4 3 5" xfId="2298"/>
    <cellStyle name="Обычный 18 4 3 5 2" xfId="4760"/>
    <cellStyle name="Обычный 18 4 3 5 3" xfId="7220"/>
    <cellStyle name="Обычный 18 4 3 6" xfId="3530"/>
    <cellStyle name="Обычный 18 4 3 7" xfId="5990"/>
    <cellStyle name="Обычный 18 4 4" xfId="1181"/>
    <cellStyle name="Обычный 18 4 4 2" xfId="1796"/>
    <cellStyle name="Обычный 18 4 4 2 2" xfId="3027"/>
    <cellStyle name="Обычный 18 4 4 2 2 2" xfId="5489"/>
    <cellStyle name="Обычный 18 4 4 2 2 3" xfId="7949"/>
    <cellStyle name="Обычный 18 4 4 2 3" xfId="4259"/>
    <cellStyle name="Обычный 18 4 4 2 4" xfId="6719"/>
    <cellStyle name="Обычный 18 4 4 3" xfId="2412"/>
    <cellStyle name="Обычный 18 4 4 3 2" xfId="4874"/>
    <cellStyle name="Обычный 18 4 4 3 3" xfId="7334"/>
    <cellStyle name="Обычный 18 4 4 4" xfId="3644"/>
    <cellStyle name="Обычный 18 4 4 5" xfId="6104"/>
    <cellStyle name="Обычный 18 4 5" xfId="1386"/>
    <cellStyle name="Обычный 18 4 5 2" xfId="2001"/>
    <cellStyle name="Обычный 18 4 5 2 2" xfId="3232"/>
    <cellStyle name="Обычный 18 4 5 2 2 2" xfId="5694"/>
    <cellStyle name="Обычный 18 4 5 2 2 3" xfId="8154"/>
    <cellStyle name="Обычный 18 4 5 2 3" xfId="4464"/>
    <cellStyle name="Обычный 18 4 5 2 4" xfId="6924"/>
    <cellStyle name="Обычный 18 4 5 3" xfId="2617"/>
    <cellStyle name="Обычный 18 4 5 3 2" xfId="5079"/>
    <cellStyle name="Обычный 18 4 5 3 3" xfId="7539"/>
    <cellStyle name="Обычный 18 4 5 4" xfId="3849"/>
    <cellStyle name="Обычный 18 4 5 5" xfId="6309"/>
    <cellStyle name="Обычный 18 4 6" xfId="1591"/>
    <cellStyle name="Обычный 18 4 6 2" xfId="2822"/>
    <cellStyle name="Обычный 18 4 6 2 2" xfId="5284"/>
    <cellStyle name="Обычный 18 4 6 2 3" xfId="7744"/>
    <cellStyle name="Обычный 18 4 6 3" xfId="4054"/>
    <cellStyle name="Обычный 18 4 6 4" xfId="6514"/>
    <cellStyle name="Обычный 18 4 7" xfId="2207"/>
    <cellStyle name="Обычный 18 4 7 2" xfId="4669"/>
    <cellStyle name="Обычный 18 4 7 3" xfId="7129"/>
    <cellStyle name="Обычный 18 4 8" xfId="3439"/>
    <cellStyle name="Обычный 18 4 9" xfId="5899"/>
    <cellStyle name="Обычный 18 5" xfId="974"/>
    <cellStyle name="Обычный 18 5 2" xfId="1046"/>
    <cellStyle name="Обычный 18 5 2 2" xfId="1274"/>
    <cellStyle name="Обычный 18 5 2 2 2" xfId="1889"/>
    <cellStyle name="Обычный 18 5 2 2 2 2" xfId="3120"/>
    <cellStyle name="Обычный 18 5 2 2 2 2 2" xfId="5582"/>
    <cellStyle name="Обычный 18 5 2 2 2 2 3" xfId="8042"/>
    <cellStyle name="Обычный 18 5 2 2 2 3" xfId="4352"/>
    <cellStyle name="Обычный 18 5 2 2 2 4" xfId="6812"/>
    <cellStyle name="Обычный 18 5 2 2 3" xfId="2505"/>
    <cellStyle name="Обычный 18 5 2 2 3 2" xfId="4967"/>
    <cellStyle name="Обычный 18 5 2 2 3 3" xfId="7427"/>
    <cellStyle name="Обычный 18 5 2 2 4" xfId="3737"/>
    <cellStyle name="Обычный 18 5 2 2 5" xfId="6197"/>
    <cellStyle name="Обычный 18 5 2 3" xfId="1479"/>
    <cellStyle name="Обычный 18 5 2 3 2" xfId="2094"/>
    <cellStyle name="Обычный 18 5 2 3 2 2" xfId="3325"/>
    <cellStyle name="Обычный 18 5 2 3 2 2 2" xfId="5787"/>
    <cellStyle name="Обычный 18 5 2 3 2 2 3" xfId="8247"/>
    <cellStyle name="Обычный 18 5 2 3 2 3" xfId="4557"/>
    <cellStyle name="Обычный 18 5 2 3 2 4" xfId="7017"/>
    <cellStyle name="Обычный 18 5 2 3 3" xfId="2710"/>
    <cellStyle name="Обычный 18 5 2 3 3 2" xfId="5172"/>
    <cellStyle name="Обычный 18 5 2 3 3 3" xfId="7632"/>
    <cellStyle name="Обычный 18 5 2 3 4" xfId="3942"/>
    <cellStyle name="Обычный 18 5 2 3 5" xfId="6402"/>
    <cellStyle name="Обычный 18 5 2 4" xfId="1684"/>
    <cellStyle name="Обычный 18 5 2 4 2" xfId="2915"/>
    <cellStyle name="Обычный 18 5 2 4 2 2" xfId="5377"/>
    <cellStyle name="Обычный 18 5 2 4 2 3" xfId="7837"/>
    <cellStyle name="Обычный 18 5 2 4 3" xfId="4147"/>
    <cellStyle name="Обычный 18 5 2 4 4" xfId="6607"/>
    <cellStyle name="Обычный 18 5 2 5" xfId="2300"/>
    <cellStyle name="Обычный 18 5 2 5 2" xfId="4762"/>
    <cellStyle name="Обычный 18 5 2 5 3" xfId="7222"/>
    <cellStyle name="Обычный 18 5 2 6" xfId="3532"/>
    <cellStyle name="Обычный 18 5 2 7" xfId="5992"/>
    <cellStyle name="Обычный 18 5 3" xfId="1202"/>
    <cellStyle name="Обычный 18 5 3 2" xfId="1817"/>
    <cellStyle name="Обычный 18 5 3 2 2" xfId="3048"/>
    <cellStyle name="Обычный 18 5 3 2 2 2" xfId="5510"/>
    <cellStyle name="Обычный 18 5 3 2 2 3" xfId="7970"/>
    <cellStyle name="Обычный 18 5 3 2 3" xfId="4280"/>
    <cellStyle name="Обычный 18 5 3 2 4" xfId="6740"/>
    <cellStyle name="Обычный 18 5 3 3" xfId="2433"/>
    <cellStyle name="Обычный 18 5 3 3 2" xfId="4895"/>
    <cellStyle name="Обычный 18 5 3 3 3" xfId="7355"/>
    <cellStyle name="Обычный 18 5 3 4" xfId="3665"/>
    <cellStyle name="Обычный 18 5 3 5" xfId="6125"/>
    <cellStyle name="Обычный 18 5 4" xfId="1407"/>
    <cellStyle name="Обычный 18 5 4 2" xfId="2022"/>
    <cellStyle name="Обычный 18 5 4 2 2" xfId="3253"/>
    <cellStyle name="Обычный 18 5 4 2 2 2" xfId="5715"/>
    <cellStyle name="Обычный 18 5 4 2 2 3" xfId="8175"/>
    <cellStyle name="Обычный 18 5 4 2 3" xfId="4485"/>
    <cellStyle name="Обычный 18 5 4 2 4" xfId="6945"/>
    <cellStyle name="Обычный 18 5 4 3" xfId="2638"/>
    <cellStyle name="Обычный 18 5 4 3 2" xfId="5100"/>
    <cellStyle name="Обычный 18 5 4 3 3" xfId="7560"/>
    <cellStyle name="Обычный 18 5 4 4" xfId="3870"/>
    <cellStyle name="Обычный 18 5 4 5" xfId="6330"/>
    <cellStyle name="Обычный 18 5 5" xfId="1612"/>
    <cellStyle name="Обычный 18 5 5 2" xfId="2843"/>
    <cellStyle name="Обычный 18 5 5 2 2" xfId="5305"/>
    <cellStyle name="Обычный 18 5 5 2 3" xfId="7765"/>
    <cellStyle name="Обычный 18 5 5 3" xfId="4075"/>
    <cellStyle name="Обычный 18 5 5 4" xfId="6535"/>
    <cellStyle name="Обычный 18 5 6" xfId="2228"/>
    <cellStyle name="Обычный 18 5 6 2" xfId="4690"/>
    <cellStyle name="Обычный 18 5 6 3" xfId="7150"/>
    <cellStyle name="Обычный 18 5 7" xfId="3460"/>
    <cellStyle name="Обычный 18 5 8" xfId="5920"/>
    <cellStyle name="Обычный 18 6" xfId="1031"/>
    <cellStyle name="Обычный 18 6 2" xfId="1259"/>
    <cellStyle name="Обычный 18 6 2 2" xfId="1874"/>
    <cellStyle name="Обычный 18 6 2 2 2" xfId="3105"/>
    <cellStyle name="Обычный 18 6 2 2 2 2" xfId="5567"/>
    <cellStyle name="Обычный 18 6 2 2 2 3" xfId="8027"/>
    <cellStyle name="Обычный 18 6 2 2 3" xfId="4337"/>
    <cellStyle name="Обычный 18 6 2 2 4" xfId="6797"/>
    <cellStyle name="Обычный 18 6 2 3" xfId="2490"/>
    <cellStyle name="Обычный 18 6 2 3 2" xfId="4952"/>
    <cellStyle name="Обычный 18 6 2 3 3" xfId="7412"/>
    <cellStyle name="Обычный 18 6 2 4" xfId="3722"/>
    <cellStyle name="Обычный 18 6 2 5" xfId="6182"/>
    <cellStyle name="Обычный 18 6 3" xfId="1464"/>
    <cellStyle name="Обычный 18 6 3 2" xfId="2079"/>
    <cellStyle name="Обычный 18 6 3 2 2" xfId="3310"/>
    <cellStyle name="Обычный 18 6 3 2 2 2" xfId="5772"/>
    <cellStyle name="Обычный 18 6 3 2 2 3" xfId="8232"/>
    <cellStyle name="Обычный 18 6 3 2 3" xfId="4542"/>
    <cellStyle name="Обычный 18 6 3 2 4" xfId="7002"/>
    <cellStyle name="Обычный 18 6 3 3" xfId="2695"/>
    <cellStyle name="Обычный 18 6 3 3 2" xfId="5157"/>
    <cellStyle name="Обычный 18 6 3 3 3" xfId="7617"/>
    <cellStyle name="Обычный 18 6 3 4" xfId="3927"/>
    <cellStyle name="Обычный 18 6 3 5" xfId="6387"/>
    <cellStyle name="Обычный 18 6 4" xfId="1669"/>
    <cellStyle name="Обычный 18 6 4 2" xfId="2900"/>
    <cellStyle name="Обычный 18 6 4 2 2" xfId="5362"/>
    <cellStyle name="Обычный 18 6 4 2 3" xfId="7822"/>
    <cellStyle name="Обычный 18 6 4 3" xfId="4132"/>
    <cellStyle name="Обычный 18 6 4 4" xfId="6592"/>
    <cellStyle name="Обычный 18 6 5" xfId="2285"/>
    <cellStyle name="Обычный 18 6 5 2" xfId="4747"/>
    <cellStyle name="Обычный 18 6 5 3" xfId="7207"/>
    <cellStyle name="Обычный 18 6 6" xfId="3517"/>
    <cellStyle name="Обычный 18 6 7" xfId="5977"/>
    <cellStyle name="Обычный 18 7" xfId="1148"/>
    <cellStyle name="Обычный 18 7 2" xfId="1763"/>
    <cellStyle name="Обычный 18 7 2 2" xfId="2994"/>
    <cellStyle name="Обычный 18 7 2 2 2" xfId="5456"/>
    <cellStyle name="Обычный 18 7 2 2 3" xfId="7916"/>
    <cellStyle name="Обычный 18 7 2 3" xfId="4226"/>
    <cellStyle name="Обычный 18 7 2 4" xfId="6686"/>
    <cellStyle name="Обычный 18 7 3" xfId="2379"/>
    <cellStyle name="Обычный 18 7 3 2" xfId="4841"/>
    <cellStyle name="Обычный 18 7 3 3" xfId="7301"/>
    <cellStyle name="Обычный 18 7 4" xfId="3611"/>
    <cellStyle name="Обычный 18 7 5" xfId="6071"/>
    <cellStyle name="Обычный 18 8" xfId="1353"/>
    <cellStyle name="Обычный 18 8 2" xfId="1968"/>
    <cellStyle name="Обычный 18 8 2 2" xfId="3199"/>
    <cellStyle name="Обычный 18 8 2 2 2" xfId="5661"/>
    <cellStyle name="Обычный 18 8 2 2 3" xfId="8121"/>
    <cellStyle name="Обычный 18 8 2 3" xfId="4431"/>
    <cellStyle name="Обычный 18 8 2 4" xfId="6891"/>
    <cellStyle name="Обычный 18 8 3" xfId="2584"/>
    <cellStyle name="Обычный 18 8 3 2" xfId="5046"/>
    <cellStyle name="Обычный 18 8 3 3" xfId="7506"/>
    <cellStyle name="Обычный 18 8 4" xfId="3816"/>
    <cellStyle name="Обычный 18 8 5" xfId="6276"/>
    <cellStyle name="Обычный 18 9" xfId="1558"/>
    <cellStyle name="Обычный 18 9 2" xfId="2789"/>
    <cellStyle name="Обычный 18 9 2 2" xfId="5251"/>
    <cellStyle name="Обычный 18 9 2 3" xfId="7711"/>
    <cellStyle name="Обычный 18 9 3" xfId="4021"/>
    <cellStyle name="Обычный 18 9 4" xfId="6481"/>
    <cellStyle name="Обычный 19" xfId="372"/>
    <cellStyle name="Обычный 19 10" xfId="2176"/>
    <cellStyle name="Обычный 19 10 2" xfId="4638"/>
    <cellStyle name="Обычный 19 10 3" xfId="7098"/>
    <cellStyle name="Обычный 19 11" xfId="3408"/>
    <cellStyle name="Обычный 19 12" xfId="5868"/>
    <cellStyle name="Обычный 19 2" xfId="373"/>
    <cellStyle name="Обычный 19 2 10" xfId="3409"/>
    <cellStyle name="Обычный 19 2 11" xfId="5869"/>
    <cellStyle name="Обычный 19 2 2" xfId="856"/>
    <cellStyle name="Обычный 19 2 2 10" xfId="5886"/>
    <cellStyle name="Обычный 19 2 2 2" xfId="954"/>
    <cellStyle name="Обычный 19 2 2 2 2" xfId="1004"/>
    <cellStyle name="Обычный 19 2 2 2 2 2" xfId="1051"/>
    <cellStyle name="Обычный 19 2 2 2 2 2 2" xfId="1279"/>
    <cellStyle name="Обычный 19 2 2 2 2 2 2 2" xfId="1894"/>
    <cellStyle name="Обычный 19 2 2 2 2 2 2 2 2" xfId="3125"/>
    <cellStyle name="Обычный 19 2 2 2 2 2 2 2 2 2" xfId="5587"/>
    <cellStyle name="Обычный 19 2 2 2 2 2 2 2 2 3" xfId="8047"/>
    <cellStyle name="Обычный 19 2 2 2 2 2 2 2 3" xfId="4357"/>
    <cellStyle name="Обычный 19 2 2 2 2 2 2 2 4" xfId="6817"/>
    <cellStyle name="Обычный 19 2 2 2 2 2 2 3" xfId="2510"/>
    <cellStyle name="Обычный 19 2 2 2 2 2 2 3 2" xfId="4972"/>
    <cellStyle name="Обычный 19 2 2 2 2 2 2 3 3" xfId="7432"/>
    <cellStyle name="Обычный 19 2 2 2 2 2 2 4" xfId="3742"/>
    <cellStyle name="Обычный 19 2 2 2 2 2 2 5" xfId="6202"/>
    <cellStyle name="Обычный 19 2 2 2 2 2 3" xfId="1484"/>
    <cellStyle name="Обычный 19 2 2 2 2 2 3 2" xfId="2099"/>
    <cellStyle name="Обычный 19 2 2 2 2 2 3 2 2" xfId="3330"/>
    <cellStyle name="Обычный 19 2 2 2 2 2 3 2 2 2" xfId="5792"/>
    <cellStyle name="Обычный 19 2 2 2 2 2 3 2 2 3" xfId="8252"/>
    <cellStyle name="Обычный 19 2 2 2 2 2 3 2 3" xfId="4562"/>
    <cellStyle name="Обычный 19 2 2 2 2 2 3 2 4" xfId="7022"/>
    <cellStyle name="Обычный 19 2 2 2 2 2 3 3" xfId="2715"/>
    <cellStyle name="Обычный 19 2 2 2 2 2 3 3 2" xfId="5177"/>
    <cellStyle name="Обычный 19 2 2 2 2 2 3 3 3" xfId="7637"/>
    <cellStyle name="Обычный 19 2 2 2 2 2 3 4" xfId="3947"/>
    <cellStyle name="Обычный 19 2 2 2 2 2 3 5" xfId="6407"/>
    <cellStyle name="Обычный 19 2 2 2 2 2 4" xfId="1689"/>
    <cellStyle name="Обычный 19 2 2 2 2 2 4 2" xfId="2920"/>
    <cellStyle name="Обычный 19 2 2 2 2 2 4 2 2" xfId="5382"/>
    <cellStyle name="Обычный 19 2 2 2 2 2 4 2 3" xfId="7842"/>
    <cellStyle name="Обычный 19 2 2 2 2 2 4 3" xfId="4152"/>
    <cellStyle name="Обычный 19 2 2 2 2 2 4 4" xfId="6612"/>
    <cellStyle name="Обычный 19 2 2 2 2 2 5" xfId="2305"/>
    <cellStyle name="Обычный 19 2 2 2 2 2 5 2" xfId="4767"/>
    <cellStyle name="Обычный 19 2 2 2 2 2 5 3" xfId="7227"/>
    <cellStyle name="Обычный 19 2 2 2 2 2 6" xfId="3537"/>
    <cellStyle name="Обычный 19 2 2 2 2 2 7" xfId="5997"/>
    <cellStyle name="Обычный 19 2 2 2 2 3" xfId="1232"/>
    <cellStyle name="Обычный 19 2 2 2 2 3 2" xfId="1847"/>
    <cellStyle name="Обычный 19 2 2 2 2 3 2 2" xfId="3078"/>
    <cellStyle name="Обычный 19 2 2 2 2 3 2 2 2" xfId="5540"/>
    <cellStyle name="Обычный 19 2 2 2 2 3 2 2 3" xfId="8000"/>
    <cellStyle name="Обычный 19 2 2 2 2 3 2 3" xfId="4310"/>
    <cellStyle name="Обычный 19 2 2 2 2 3 2 4" xfId="6770"/>
    <cellStyle name="Обычный 19 2 2 2 2 3 3" xfId="2463"/>
    <cellStyle name="Обычный 19 2 2 2 2 3 3 2" xfId="4925"/>
    <cellStyle name="Обычный 19 2 2 2 2 3 3 3" xfId="7385"/>
    <cellStyle name="Обычный 19 2 2 2 2 3 4" xfId="3695"/>
    <cellStyle name="Обычный 19 2 2 2 2 3 5" xfId="6155"/>
    <cellStyle name="Обычный 19 2 2 2 2 4" xfId="1437"/>
    <cellStyle name="Обычный 19 2 2 2 2 4 2" xfId="2052"/>
    <cellStyle name="Обычный 19 2 2 2 2 4 2 2" xfId="3283"/>
    <cellStyle name="Обычный 19 2 2 2 2 4 2 2 2" xfId="5745"/>
    <cellStyle name="Обычный 19 2 2 2 2 4 2 2 3" xfId="8205"/>
    <cellStyle name="Обычный 19 2 2 2 2 4 2 3" xfId="4515"/>
    <cellStyle name="Обычный 19 2 2 2 2 4 2 4" xfId="6975"/>
    <cellStyle name="Обычный 19 2 2 2 2 4 3" xfId="2668"/>
    <cellStyle name="Обычный 19 2 2 2 2 4 3 2" xfId="5130"/>
    <cellStyle name="Обычный 19 2 2 2 2 4 3 3" xfId="7590"/>
    <cellStyle name="Обычный 19 2 2 2 2 4 4" xfId="3900"/>
    <cellStyle name="Обычный 19 2 2 2 2 4 5" xfId="6360"/>
    <cellStyle name="Обычный 19 2 2 2 2 5" xfId="1642"/>
    <cellStyle name="Обычный 19 2 2 2 2 5 2" xfId="2873"/>
    <cellStyle name="Обычный 19 2 2 2 2 5 2 2" xfId="5335"/>
    <cellStyle name="Обычный 19 2 2 2 2 5 2 3" xfId="7795"/>
    <cellStyle name="Обычный 19 2 2 2 2 5 3" xfId="4105"/>
    <cellStyle name="Обычный 19 2 2 2 2 5 4" xfId="6565"/>
    <cellStyle name="Обычный 19 2 2 2 2 6" xfId="2258"/>
    <cellStyle name="Обычный 19 2 2 2 2 6 2" xfId="4720"/>
    <cellStyle name="Обычный 19 2 2 2 2 6 3" xfId="7180"/>
    <cellStyle name="Обычный 19 2 2 2 2 7" xfId="3490"/>
    <cellStyle name="Обычный 19 2 2 2 2 8" xfId="5950"/>
    <cellStyle name="Обычный 19 2 2 2 3" xfId="1050"/>
    <cellStyle name="Обычный 19 2 2 2 3 2" xfId="1278"/>
    <cellStyle name="Обычный 19 2 2 2 3 2 2" xfId="1893"/>
    <cellStyle name="Обычный 19 2 2 2 3 2 2 2" xfId="3124"/>
    <cellStyle name="Обычный 19 2 2 2 3 2 2 2 2" xfId="5586"/>
    <cellStyle name="Обычный 19 2 2 2 3 2 2 2 3" xfId="8046"/>
    <cellStyle name="Обычный 19 2 2 2 3 2 2 3" xfId="4356"/>
    <cellStyle name="Обычный 19 2 2 2 3 2 2 4" xfId="6816"/>
    <cellStyle name="Обычный 19 2 2 2 3 2 3" xfId="2509"/>
    <cellStyle name="Обычный 19 2 2 2 3 2 3 2" xfId="4971"/>
    <cellStyle name="Обычный 19 2 2 2 3 2 3 3" xfId="7431"/>
    <cellStyle name="Обычный 19 2 2 2 3 2 4" xfId="3741"/>
    <cellStyle name="Обычный 19 2 2 2 3 2 5" xfId="6201"/>
    <cellStyle name="Обычный 19 2 2 2 3 3" xfId="1483"/>
    <cellStyle name="Обычный 19 2 2 2 3 3 2" xfId="2098"/>
    <cellStyle name="Обычный 19 2 2 2 3 3 2 2" xfId="3329"/>
    <cellStyle name="Обычный 19 2 2 2 3 3 2 2 2" xfId="5791"/>
    <cellStyle name="Обычный 19 2 2 2 3 3 2 2 3" xfId="8251"/>
    <cellStyle name="Обычный 19 2 2 2 3 3 2 3" xfId="4561"/>
    <cellStyle name="Обычный 19 2 2 2 3 3 2 4" xfId="7021"/>
    <cellStyle name="Обычный 19 2 2 2 3 3 3" xfId="2714"/>
    <cellStyle name="Обычный 19 2 2 2 3 3 3 2" xfId="5176"/>
    <cellStyle name="Обычный 19 2 2 2 3 3 3 3" xfId="7636"/>
    <cellStyle name="Обычный 19 2 2 2 3 3 4" xfId="3946"/>
    <cellStyle name="Обычный 19 2 2 2 3 3 5" xfId="6406"/>
    <cellStyle name="Обычный 19 2 2 2 3 4" xfId="1688"/>
    <cellStyle name="Обычный 19 2 2 2 3 4 2" xfId="2919"/>
    <cellStyle name="Обычный 19 2 2 2 3 4 2 2" xfId="5381"/>
    <cellStyle name="Обычный 19 2 2 2 3 4 2 3" xfId="7841"/>
    <cellStyle name="Обычный 19 2 2 2 3 4 3" xfId="4151"/>
    <cellStyle name="Обычный 19 2 2 2 3 4 4" xfId="6611"/>
    <cellStyle name="Обычный 19 2 2 2 3 5" xfId="2304"/>
    <cellStyle name="Обычный 19 2 2 2 3 5 2" xfId="4766"/>
    <cellStyle name="Обычный 19 2 2 2 3 5 3" xfId="7226"/>
    <cellStyle name="Обычный 19 2 2 2 3 6" xfId="3536"/>
    <cellStyle name="Обычный 19 2 2 2 3 7" xfId="5996"/>
    <cellStyle name="Обычный 19 2 2 2 4" xfId="1182"/>
    <cellStyle name="Обычный 19 2 2 2 4 2" xfId="1797"/>
    <cellStyle name="Обычный 19 2 2 2 4 2 2" xfId="3028"/>
    <cellStyle name="Обычный 19 2 2 2 4 2 2 2" xfId="5490"/>
    <cellStyle name="Обычный 19 2 2 2 4 2 2 3" xfId="7950"/>
    <cellStyle name="Обычный 19 2 2 2 4 2 3" xfId="4260"/>
    <cellStyle name="Обычный 19 2 2 2 4 2 4" xfId="6720"/>
    <cellStyle name="Обычный 19 2 2 2 4 3" xfId="2413"/>
    <cellStyle name="Обычный 19 2 2 2 4 3 2" xfId="4875"/>
    <cellStyle name="Обычный 19 2 2 2 4 3 3" xfId="7335"/>
    <cellStyle name="Обычный 19 2 2 2 4 4" xfId="3645"/>
    <cellStyle name="Обычный 19 2 2 2 4 5" xfId="6105"/>
    <cellStyle name="Обычный 19 2 2 2 5" xfId="1387"/>
    <cellStyle name="Обычный 19 2 2 2 5 2" xfId="2002"/>
    <cellStyle name="Обычный 19 2 2 2 5 2 2" xfId="3233"/>
    <cellStyle name="Обычный 19 2 2 2 5 2 2 2" xfId="5695"/>
    <cellStyle name="Обычный 19 2 2 2 5 2 2 3" xfId="8155"/>
    <cellStyle name="Обычный 19 2 2 2 5 2 3" xfId="4465"/>
    <cellStyle name="Обычный 19 2 2 2 5 2 4" xfId="6925"/>
    <cellStyle name="Обычный 19 2 2 2 5 3" xfId="2618"/>
    <cellStyle name="Обычный 19 2 2 2 5 3 2" xfId="5080"/>
    <cellStyle name="Обычный 19 2 2 2 5 3 3" xfId="7540"/>
    <cellStyle name="Обычный 19 2 2 2 5 4" xfId="3850"/>
    <cellStyle name="Обычный 19 2 2 2 5 5" xfId="6310"/>
    <cellStyle name="Обычный 19 2 2 2 6" xfId="1592"/>
    <cellStyle name="Обычный 19 2 2 2 6 2" xfId="2823"/>
    <cellStyle name="Обычный 19 2 2 2 6 2 2" xfId="5285"/>
    <cellStyle name="Обычный 19 2 2 2 6 2 3" xfId="7745"/>
    <cellStyle name="Обычный 19 2 2 2 6 3" xfId="4055"/>
    <cellStyle name="Обычный 19 2 2 2 6 4" xfId="6515"/>
    <cellStyle name="Обычный 19 2 2 2 7" xfId="2208"/>
    <cellStyle name="Обычный 19 2 2 2 7 2" xfId="4670"/>
    <cellStyle name="Обычный 19 2 2 2 7 3" xfId="7130"/>
    <cellStyle name="Обычный 19 2 2 2 8" xfId="3440"/>
    <cellStyle name="Обычный 19 2 2 2 9" xfId="5900"/>
    <cellStyle name="Обычный 19 2 2 3" xfId="990"/>
    <cellStyle name="Обычный 19 2 2 3 2" xfId="1052"/>
    <cellStyle name="Обычный 19 2 2 3 2 2" xfId="1280"/>
    <cellStyle name="Обычный 19 2 2 3 2 2 2" xfId="1895"/>
    <cellStyle name="Обычный 19 2 2 3 2 2 2 2" xfId="3126"/>
    <cellStyle name="Обычный 19 2 2 3 2 2 2 2 2" xfId="5588"/>
    <cellStyle name="Обычный 19 2 2 3 2 2 2 2 3" xfId="8048"/>
    <cellStyle name="Обычный 19 2 2 3 2 2 2 3" xfId="4358"/>
    <cellStyle name="Обычный 19 2 2 3 2 2 2 4" xfId="6818"/>
    <cellStyle name="Обычный 19 2 2 3 2 2 3" xfId="2511"/>
    <cellStyle name="Обычный 19 2 2 3 2 2 3 2" xfId="4973"/>
    <cellStyle name="Обычный 19 2 2 3 2 2 3 3" xfId="7433"/>
    <cellStyle name="Обычный 19 2 2 3 2 2 4" xfId="3743"/>
    <cellStyle name="Обычный 19 2 2 3 2 2 5" xfId="6203"/>
    <cellStyle name="Обычный 19 2 2 3 2 3" xfId="1485"/>
    <cellStyle name="Обычный 19 2 2 3 2 3 2" xfId="2100"/>
    <cellStyle name="Обычный 19 2 2 3 2 3 2 2" xfId="3331"/>
    <cellStyle name="Обычный 19 2 2 3 2 3 2 2 2" xfId="5793"/>
    <cellStyle name="Обычный 19 2 2 3 2 3 2 2 3" xfId="8253"/>
    <cellStyle name="Обычный 19 2 2 3 2 3 2 3" xfId="4563"/>
    <cellStyle name="Обычный 19 2 2 3 2 3 2 4" xfId="7023"/>
    <cellStyle name="Обычный 19 2 2 3 2 3 3" xfId="2716"/>
    <cellStyle name="Обычный 19 2 2 3 2 3 3 2" xfId="5178"/>
    <cellStyle name="Обычный 19 2 2 3 2 3 3 3" xfId="7638"/>
    <cellStyle name="Обычный 19 2 2 3 2 3 4" xfId="3948"/>
    <cellStyle name="Обычный 19 2 2 3 2 3 5" xfId="6408"/>
    <cellStyle name="Обычный 19 2 2 3 2 4" xfId="1690"/>
    <cellStyle name="Обычный 19 2 2 3 2 4 2" xfId="2921"/>
    <cellStyle name="Обычный 19 2 2 3 2 4 2 2" xfId="5383"/>
    <cellStyle name="Обычный 19 2 2 3 2 4 2 3" xfId="7843"/>
    <cellStyle name="Обычный 19 2 2 3 2 4 3" xfId="4153"/>
    <cellStyle name="Обычный 19 2 2 3 2 4 4" xfId="6613"/>
    <cellStyle name="Обычный 19 2 2 3 2 5" xfId="2306"/>
    <cellStyle name="Обычный 19 2 2 3 2 5 2" xfId="4768"/>
    <cellStyle name="Обычный 19 2 2 3 2 5 3" xfId="7228"/>
    <cellStyle name="Обычный 19 2 2 3 2 6" xfId="3538"/>
    <cellStyle name="Обычный 19 2 2 3 2 7" xfId="5998"/>
    <cellStyle name="Обычный 19 2 2 3 3" xfId="1218"/>
    <cellStyle name="Обычный 19 2 2 3 3 2" xfId="1833"/>
    <cellStyle name="Обычный 19 2 2 3 3 2 2" xfId="3064"/>
    <cellStyle name="Обычный 19 2 2 3 3 2 2 2" xfId="5526"/>
    <cellStyle name="Обычный 19 2 2 3 3 2 2 3" xfId="7986"/>
    <cellStyle name="Обычный 19 2 2 3 3 2 3" xfId="4296"/>
    <cellStyle name="Обычный 19 2 2 3 3 2 4" xfId="6756"/>
    <cellStyle name="Обычный 19 2 2 3 3 3" xfId="2449"/>
    <cellStyle name="Обычный 19 2 2 3 3 3 2" xfId="4911"/>
    <cellStyle name="Обычный 19 2 2 3 3 3 3" xfId="7371"/>
    <cellStyle name="Обычный 19 2 2 3 3 4" xfId="3681"/>
    <cellStyle name="Обычный 19 2 2 3 3 5" xfId="6141"/>
    <cellStyle name="Обычный 19 2 2 3 4" xfId="1423"/>
    <cellStyle name="Обычный 19 2 2 3 4 2" xfId="2038"/>
    <cellStyle name="Обычный 19 2 2 3 4 2 2" xfId="3269"/>
    <cellStyle name="Обычный 19 2 2 3 4 2 2 2" xfId="5731"/>
    <cellStyle name="Обычный 19 2 2 3 4 2 2 3" xfId="8191"/>
    <cellStyle name="Обычный 19 2 2 3 4 2 3" xfId="4501"/>
    <cellStyle name="Обычный 19 2 2 3 4 2 4" xfId="6961"/>
    <cellStyle name="Обычный 19 2 2 3 4 3" xfId="2654"/>
    <cellStyle name="Обычный 19 2 2 3 4 3 2" xfId="5116"/>
    <cellStyle name="Обычный 19 2 2 3 4 3 3" xfId="7576"/>
    <cellStyle name="Обычный 19 2 2 3 4 4" xfId="3886"/>
    <cellStyle name="Обычный 19 2 2 3 4 5" xfId="6346"/>
    <cellStyle name="Обычный 19 2 2 3 5" xfId="1628"/>
    <cellStyle name="Обычный 19 2 2 3 5 2" xfId="2859"/>
    <cellStyle name="Обычный 19 2 2 3 5 2 2" xfId="5321"/>
    <cellStyle name="Обычный 19 2 2 3 5 2 3" xfId="7781"/>
    <cellStyle name="Обычный 19 2 2 3 5 3" xfId="4091"/>
    <cellStyle name="Обычный 19 2 2 3 5 4" xfId="6551"/>
    <cellStyle name="Обычный 19 2 2 3 6" xfId="2244"/>
    <cellStyle name="Обычный 19 2 2 3 6 2" xfId="4706"/>
    <cellStyle name="Обычный 19 2 2 3 6 3" xfId="7166"/>
    <cellStyle name="Обычный 19 2 2 3 7" xfId="3476"/>
    <cellStyle name="Обычный 19 2 2 3 8" xfId="5936"/>
    <cellStyle name="Обычный 19 2 2 4" xfId="1049"/>
    <cellStyle name="Обычный 19 2 2 4 2" xfId="1277"/>
    <cellStyle name="Обычный 19 2 2 4 2 2" xfId="1892"/>
    <cellStyle name="Обычный 19 2 2 4 2 2 2" xfId="3123"/>
    <cellStyle name="Обычный 19 2 2 4 2 2 2 2" xfId="5585"/>
    <cellStyle name="Обычный 19 2 2 4 2 2 2 3" xfId="8045"/>
    <cellStyle name="Обычный 19 2 2 4 2 2 3" xfId="4355"/>
    <cellStyle name="Обычный 19 2 2 4 2 2 4" xfId="6815"/>
    <cellStyle name="Обычный 19 2 2 4 2 3" xfId="2508"/>
    <cellStyle name="Обычный 19 2 2 4 2 3 2" xfId="4970"/>
    <cellStyle name="Обычный 19 2 2 4 2 3 3" xfId="7430"/>
    <cellStyle name="Обычный 19 2 2 4 2 4" xfId="3740"/>
    <cellStyle name="Обычный 19 2 2 4 2 5" xfId="6200"/>
    <cellStyle name="Обычный 19 2 2 4 3" xfId="1482"/>
    <cellStyle name="Обычный 19 2 2 4 3 2" xfId="2097"/>
    <cellStyle name="Обычный 19 2 2 4 3 2 2" xfId="3328"/>
    <cellStyle name="Обычный 19 2 2 4 3 2 2 2" xfId="5790"/>
    <cellStyle name="Обычный 19 2 2 4 3 2 2 3" xfId="8250"/>
    <cellStyle name="Обычный 19 2 2 4 3 2 3" xfId="4560"/>
    <cellStyle name="Обычный 19 2 2 4 3 2 4" xfId="7020"/>
    <cellStyle name="Обычный 19 2 2 4 3 3" xfId="2713"/>
    <cellStyle name="Обычный 19 2 2 4 3 3 2" xfId="5175"/>
    <cellStyle name="Обычный 19 2 2 4 3 3 3" xfId="7635"/>
    <cellStyle name="Обычный 19 2 2 4 3 4" xfId="3945"/>
    <cellStyle name="Обычный 19 2 2 4 3 5" xfId="6405"/>
    <cellStyle name="Обычный 19 2 2 4 4" xfId="1687"/>
    <cellStyle name="Обычный 19 2 2 4 4 2" xfId="2918"/>
    <cellStyle name="Обычный 19 2 2 4 4 2 2" xfId="5380"/>
    <cellStyle name="Обычный 19 2 2 4 4 2 3" xfId="7840"/>
    <cellStyle name="Обычный 19 2 2 4 4 3" xfId="4150"/>
    <cellStyle name="Обычный 19 2 2 4 4 4" xfId="6610"/>
    <cellStyle name="Обычный 19 2 2 4 5" xfId="2303"/>
    <cellStyle name="Обычный 19 2 2 4 5 2" xfId="4765"/>
    <cellStyle name="Обычный 19 2 2 4 5 3" xfId="7225"/>
    <cellStyle name="Обычный 19 2 2 4 6" xfId="3535"/>
    <cellStyle name="Обычный 19 2 2 4 7" xfId="5995"/>
    <cellStyle name="Обычный 19 2 2 5" xfId="1168"/>
    <cellStyle name="Обычный 19 2 2 5 2" xfId="1783"/>
    <cellStyle name="Обычный 19 2 2 5 2 2" xfId="3014"/>
    <cellStyle name="Обычный 19 2 2 5 2 2 2" xfId="5476"/>
    <cellStyle name="Обычный 19 2 2 5 2 2 3" xfId="7936"/>
    <cellStyle name="Обычный 19 2 2 5 2 3" xfId="4246"/>
    <cellStyle name="Обычный 19 2 2 5 2 4" xfId="6706"/>
    <cellStyle name="Обычный 19 2 2 5 3" xfId="2399"/>
    <cellStyle name="Обычный 19 2 2 5 3 2" xfId="4861"/>
    <cellStyle name="Обычный 19 2 2 5 3 3" xfId="7321"/>
    <cellStyle name="Обычный 19 2 2 5 4" xfId="3631"/>
    <cellStyle name="Обычный 19 2 2 5 5" xfId="6091"/>
    <cellStyle name="Обычный 19 2 2 6" xfId="1373"/>
    <cellStyle name="Обычный 19 2 2 6 2" xfId="1988"/>
    <cellStyle name="Обычный 19 2 2 6 2 2" xfId="3219"/>
    <cellStyle name="Обычный 19 2 2 6 2 2 2" xfId="5681"/>
    <cellStyle name="Обычный 19 2 2 6 2 2 3" xfId="8141"/>
    <cellStyle name="Обычный 19 2 2 6 2 3" xfId="4451"/>
    <cellStyle name="Обычный 19 2 2 6 2 4" xfId="6911"/>
    <cellStyle name="Обычный 19 2 2 6 3" xfId="2604"/>
    <cellStyle name="Обычный 19 2 2 6 3 2" xfId="5066"/>
    <cellStyle name="Обычный 19 2 2 6 3 3" xfId="7526"/>
    <cellStyle name="Обычный 19 2 2 6 4" xfId="3836"/>
    <cellStyle name="Обычный 19 2 2 6 5" xfId="6296"/>
    <cellStyle name="Обычный 19 2 2 7" xfId="1578"/>
    <cellStyle name="Обычный 19 2 2 7 2" xfId="2809"/>
    <cellStyle name="Обычный 19 2 2 7 2 2" xfId="5271"/>
    <cellStyle name="Обычный 19 2 2 7 2 3" xfId="7731"/>
    <cellStyle name="Обычный 19 2 2 7 3" xfId="4041"/>
    <cellStyle name="Обычный 19 2 2 7 4" xfId="6501"/>
    <cellStyle name="Обычный 19 2 2 8" xfId="2194"/>
    <cellStyle name="Обычный 19 2 2 8 2" xfId="4656"/>
    <cellStyle name="Обычный 19 2 2 8 3" xfId="7116"/>
    <cellStyle name="Обычный 19 2 2 9" xfId="3426"/>
    <cellStyle name="Обычный 19 2 3" xfId="955"/>
    <cellStyle name="Обычный 19 2 3 2" xfId="1005"/>
    <cellStyle name="Обычный 19 2 3 2 2" xfId="1054"/>
    <cellStyle name="Обычный 19 2 3 2 2 2" xfId="1282"/>
    <cellStyle name="Обычный 19 2 3 2 2 2 2" xfId="1897"/>
    <cellStyle name="Обычный 19 2 3 2 2 2 2 2" xfId="3128"/>
    <cellStyle name="Обычный 19 2 3 2 2 2 2 2 2" xfId="5590"/>
    <cellStyle name="Обычный 19 2 3 2 2 2 2 2 3" xfId="8050"/>
    <cellStyle name="Обычный 19 2 3 2 2 2 2 3" xfId="4360"/>
    <cellStyle name="Обычный 19 2 3 2 2 2 2 4" xfId="6820"/>
    <cellStyle name="Обычный 19 2 3 2 2 2 3" xfId="2513"/>
    <cellStyle name="Обычный 19 2 3 2 2 2 3 2" xfId="4975"/>
    <cellStyle name="Обычный 19 2 3 2 2 2 3 3" xfId="7435"/>
    <cellStyle name="Обычный 19 2 3 2 2 2 4" xfId="3745"/>
    <cellStyle name="Обычный 19 2 3 2 2 2 5" xfId="6205"/>
    <cellStyle name="Обычный 19 2 3 2 2 3" xfId="1487"/>
    <cellStyle name="Обычный 19 2 3 2 2 3 2" xfId="2102"/>
    <cellStyle name="Обычный 19 2 3 2 2 3 2 2" xfId="3333"/>
    <cellStyle name="Обычный 19 2 3 2 2 3 2 2 2" xfId="5795"/>
    <cellStyle name="Обычный 19 2 3 2 2 3 2 2 3" xfId="8255"/>
    <cellStyle name="Обычный 19 2 3 2 2 3 2 3" xfId="4565"/>
    <cellStyle name="Обычный 19 2 3 2 2 3 2 4" xfId="7025"/>
    <cellStyle name="Обычный 19 2 3 2 2 3 3" xfId="2718"/>
    <cellStyle name="Обычный 19 2 3 2 2 3 3 2" xfId="5180"/>
    <cellStyle name="Обычный 19 2 3 2 2 3 3 3" xfId="7640"/>
    <cellStyle name="Обычный 19 2 3 2 2 3 4" xfId="3950"/>
    <cellStyle name="Обычный 19 2 3 2 2 3 5" xfId="6410"/>
    <cellStyle name="Обычный 19 2 3 2 2 4" xfId="1692"/>
    <cellStyle name="Обычный 19 2 3 2 2 4 2" xfId="2923"/>
    <cellStyle name="Обычный 19 2 3 2 2 4 2 2" xfId="5385"/>
    <cellStyle name="Обычный 19 2 3 2 2 4 2 3" xfId="7845"/>
    <cellStyle name="Обычный 19 2 3 2 2 4 3" xfId="4155"/>
    <cellStyle name="Обычный 19 2 3 2 2 4 4" xfId="6615"/>
    <cellStyle name="Обычный 19 2 3 2 2 5" xfId="2308"/>
    <cellStyle name="Обычный 19 2 3 2 2 5 2" xfId="4770"/>
    <cellStyle name="Обычный 19 2 3 2 2 5 3" xfId="7230"/>
    <cellStyle name="Обычный 19 2 3 2 2 6" xfId="3540"/>
    <cellStyle name="Обычный 19 2 3 2 2 7" xfId="6000"/>
    <cellStyle name="Обычный 19 2 3 2 3" xfId="1233"/>
    <cellStyle name="Обычный 19 2 3 2 3 2" xfId="1848"/>
    <cellStyle name="Обычный 19 2 3 2 3 2 2" xfId="3079"/>
    <cellStyle name="Обычный 19 2 3 2 3 2 2 2" xfId="5541"/>
    <cellStyle name="Обычный 19 2 3 2 3 2 2 3" xfId="8001"/>
    <cellStyle name="Обычный 19 2 3 2 3 2 3" xfId="4311"/>
    <cellStyle name="Обычный 19 2 3 2 3 2 4" xfId="6771"/>
    <cellStyle name="Обычный 19 2 3 2 3 3" xfId="2464"/>
    <cellStyle name="Обычный 19 2 3 2 3 3 2" xfId="4926"/>
    <cellStyle name="Обычный 19 2 3 2 3 3 3" xfId="7386"/>
    <cellStyle name="Обычный 19 2 3 2 3 4" xfId="3696"/>
    <cellStyle name="Обычный 19 2 3 2 3 5" xfId="6156"/>
    <cellStyle name="Обычный 19 2 3 2 4" xfId="1438"/>
    <cellStyle name="Обычный 19 2 3 2 4 2" xfId="2053"/>
    <cellStyle name="Обычный 19 2 3 2 4 2 2" xfId="3284"/>
    <cellStyle name="Обычный 19 2 3 2 4 2 2 2" xfId="5746"/>
    <cellStyle name="Обычный 19 2 3 2 4 2 2 3" xfId="8206"/>
    <cellStyle name="Обычный 19 2 3 2 4 2 3" xfId="4516"/>
    <cellStyle name="Обычный 19 2 3 2 4 2 4" xfId="6976"/>
    <cellStyle name="Обычный 19 2 3 2 4 3" xfId="2669"/>
    <cellStyle name="Обычный 19 2 3 2 4 3 2" xfId="5131"/>
    <cellStyle name="Обычный 19 2 3 2 4 3 3" xfId="7591"/>
    <cellStyle name="Обычный 19 2 3 2 4 4" xfId="3901"/>
    <cellStyle name="Обычный 19 2 3 2 4 5" xfId="6361"/>
    <cellStyle name="Обычный 19 2 3 2 5" xfId="1643"/>
    <cellStyle name="Обычный 19 2 3 2 5 2" xfId="2874"/>
    <cellStyle name="Обычный 19 2 3 2 5 2 2" xfId="5336"/>
    <cellStyle name="Обычный 19 2 3 2 5 2 3" xfId="7796"/>
    <cellStyle name="Обычный 19 2 3 2 5 3" xfId="4106"/>
    <cellStyle name="Обычный 19 2 3 2 5 4" xfId="6566"/>
    <cellStyle name="Обычный 19 2 3 2 6" xfId="2259"/>
    <cellStyle name="Обычный 19 2 3 2 6 2" xfId="4721"/>
    <cellStyle name="Обычный 19 2 3 2 6 3" xfId="7181"/>
    <cellStyle name="Обычный 19 2 3 2 7" xfId="3491"/>
    <cellStyle name="Обычный 19 2 3 2 8" xfId="5951"/>
    <cellStyle name="Обычный 19 2 3 3" xfId="1053"/>
    <cellStyle name="Обычный 19 2 3 3 2" xfId="1281"/>
    <cellStyle name="Обычный 19 2 3 3 2 2" xfId="1896"/>
    <cellStyle name="Обычный 19 2 3 3 2 2 2" xfId="3127"/>
    <cellStyle name="Обычный 19 2 3 3 2 2 2 2" xfId="5589"/>
    <cellStyle name="Обычный 19 2 3 3 2 2 2 3" xfId="8049"/>
    <cellStyle name="Обычный 19 2 3 3 2 2 3" xfId="4359"/>
    <cellStyle name="Обычный 19 2 3 3 2 2 4" xfId="6819"/>
    <cellStyle name="Обычный 19 2 3 3 2 3" xfId="2512"/>
    <cellStyle name="Обычный 19 2 3 3 2 3 2" xfId="4974"/>
    <cellStyle name="Обычный 19 2 3 3 2 3 3" xfId="7434"/>
    <cellStyle name="Обычный 19 2 3 3 2 4" xfId="3744"/>
    <cellStyle name="Обычный 19 2 3 3 2 5" xfId="6204"/>
    <cellStyle name="Обычный 19 2 3 3 3" xfId="1486"/>
    <cellStyle name="Обычный 19 2 3 3 3 2" xfId="2101"/>
    <cellStyle name="Обычный 19 2 3 3 3 2 2" xfId="3332"/>
    <cellStyle name="Обычный 19 2 3 3 3 2 2 2" xfId="5794"/>
    <cellStyle name="Обычный 19 2 3 3 3 2 2 3" xfId="8254"/>
    <cellStyle name="Обычный 19 2 3 3 3 2 3" xfId="4564"/>
    <cellStyle name="Обычный 19 2 3 3 3 2 4" xfId="7024"/>
    <cellStyle name="Обычный 19 2 3 3 3 3" xfId="2717"/>
    <cellStyle name="Обычный 19 2 3 3 3 3 2" xfId="5179"/>
    <cellStyle name="Обычный 19 2 3 3 3 3 3" xfId="7639"/>
    <cellStyle name="Обычный 19 2 3 3 3 4" xfId="3949"/>
    <cellStyle name="Обычный 19 2 3 3 3 5" xfId="6409"/>
    <cellStyle name="Обычный 19 2 3 3 4" xfId="1691"/>
    <cellStyle name="Обычный 19 2 3 3 4 2" xfId="2922"/>
    <cellStyle name="Обычный 19 2 3 3 4 2 2" xfId="5384"/>
    <cellStyle name="Обычный 19 2 3 3 4 2 3" xfId="7844"/>
    <cellStyle name="Обычный 19 2 3 3 4 3" xfId="4154"/>
    <cellStyle name="Обычный 19 2 3 3 4 4" xfId="6614"/>
    <cellStyle name="Обычный 19 2 3 3 5" xfId="2307"/>
    <cellStyle name="Обычный 19 2 3 3 5 2" xfId="4769"/>
    <cellStyle name="Обычный 19 2 3 3 5 3" xfId="7229"/>
    <cellStyle name="Обычный 19 2 3 3 6" xfId="3539"/>
    <cellStyle name="Обычный 19 2 3 3 7" xfId="5999"/>
    <cellStyle name="Обычный 19 2 3 4" xfId="1183"/>
    <cellStyle name="Обычный 19 2 3 4 2" xfId="1798"/>
    <cellStyle name="Обычный 19 2 3 4 2 2" xfId="3029"/>
    <cellStyle name="Обычный 19 2 3 4 2 2 2" xfId="5491"/>
    <cellStyle name="Обычный 19 2 3 4 2 2 3" xfId="7951"/>
    <cellStyle name="Обычный 19 2 3 4 2 3" xfId="4261"/>
    <cellStyle name="Обычный 19 2 3 4 2 4" xfId="6721"/>
    <cellStyle name="Обычный 19 2 3 4 3" xfId="2414"/>
    <cellStyle name="Обычный 19 2 3 4 3 2" xfId="4876"/>
    <cellStyle name="Обычный 19 2 3 4 3 3" xfId="7336"/>
    <cellStyle name="Обычный 19 2 3 4 4" xfId="3646"/>
    <cellStyle name="Обычный 19 2 3 4 5" xfId="6106"/>
    <cellStyle name="Обычный 19 2 3 5" xfId="1388"/>
    <cellStyle name="Обычный 19 2 3 5 2" xfId="2003"/>
    <cellStyle name="Обычный 19 2 3 5 2 2" xfId="3234"/>
    <cellStyle name="Обычный 19 2 3 5 2 2 2" xfId="5696"/>
    <cellStyle name="Обычный 19 2 3 5 2 2 3" xfId="8156"/>
    <cellStyle name="Обычный 19 2 3 5 2 3" xfId="4466"/>
    <cellStyle name="Обычный 19 2 3 5 2 4" xfId="6926"/>
    <cellStyle name="Обычный 19 2 3 5 3" xfId="2619"/>
    <cellStyle name="Обычный 19 2 3 5 3 2" xfId="5081"/>
    <cellStyle name="Обычный 19 2 3 5 3 3" xfId="7541"/>
    <cellStyle name="Обычный 19 2 3 5 4" xfId="3851"/>
    <cellStyle name="Обычный 19 2 3 5 5" xfId="6311"/>
    <cellStyle name="Обычный 19 2 3 6" xfId="1593"/>
    <cellStyle name="Обычный 19 2 3 6 2" xfId="2824"/>
    <cellStyle name="Обычный 19 2 3 6 2 2" xfId="5286"/>
    <cellStyle name="Обычный 19 2 3 6 2 3" xfId="7746"/>
    <cellStyle name="Обычный 19 2 3 6 3" xfId="4056"/>
    <cellStyle name="Обычный 19 2 3 6 4" xfId="6516"/>
    <cellStyle name="Обычный 19 2 3 7" xfId="2209"/>
    <cellStyle name="Обычный 19 2 3 7 2" xfId="4671"/>
    <cellStyle name="Обычный 19 2 3 7 3" xfId="7131"/>
    <cellStyle name="Обычный 19 2 3 8" xfId="3441"/>
    <cellStyle name="Обычный 19 2 3 9" xfId="5901"/>
    <cellStyle name="Обычный 19 2 4" xfId="977"/>
    <cellStyle name="Обычный 19 2 4 2" xfId="1055"/>
    <cellStyle name="Обычный 19 2 4 2 2" xfId="1283"/>
    <cellStyle name="Обычный 19 2 4 2 2 2" xfId="1898"/>
    <cellStyle name="Обычный 19 2 4 2 2 2 2" xfId="3129"/>
    <cellStyle name="Обычный 19 2 4 2 2 2 2 2" xfId="5591"/>
    <cellStyle name="Обычный 19 2 4 2 2 2 2 3" xfId="8051"/>
    <cellStyle name="Обычный 19 2 4 2 2 2 3" xfId="4361"/>
    <cellStyle name="Обычный 19 2 4 2 2 2 4" xfId="6821"/>
    <cellStyle name="Обычный 19 2 4 2 2 3" xfId="2514"/>
    <cellStyle name="Обычный 19 2 4 2 2 3 2" xfId="4976"/>
    <cellStyle name="Обычный 19 2 4 2 2 3 3" xfId="7436"/>
    <cellStyle name="Обычный 19 2 4 2 2 4" xfId="3746"/>
    <cellStyle name="Обычный 19 2 4 2 2 5" xfId="6206"/>
    <cellStyle name="Обычный 19 2 4 2 3" xfId="1488"/>
    <cellStyle name="Обычный 19 2 4 2 3 2" xfId="2103"/>
    <cellStyle name="Обычный 19 2 4 2 3 2 2" xfId="3334"/>
    <cellStyle name="Обычный 19 2 4 2 3 2 2 2" xfId="5796"/>
    <cellStyle name="Обычный 19 2 4 2 3 2 2 3" xfId="8256"/>
    <cellStyle name="Обычный 19 2 4 2 3 2 3" xfId="4566"/>
    <cellStyle name="Обычный 19 2 4 2 3 2 4" xfId="7026"/>
    <cellStyle name="Обычный 19 2 4 2 3 3" xfId="2719"/>
    <cellStyle name="Обычный 19 2 4 2 3 3 2" xfId="5181"/>
    <cellStyle name="Обычный 19 2 4 2 3 3 3" xfId="7641"/>
    <cellStyle name="Обычный 19 2 4 2 3 4" xfId="3951"/>
    <cellStyle name="Обычный 19 2 4 2 3 5" xfId="6411"/>
    <cellStyle name="Обычный 19 2 4 2 4" xfId="1693"/>
    <cellStyle name="Обычный 19 2 4 2 4 2" xfId="2924"/>
    <cellStyle name="Обычный 19 2 4 2 4 2 2" xfId="5386"/>
    <cellStyle name="Обычный 19 2 4 2 4 2 3" xfId="7846"/>
    <cellStyle name="Обычный 19 2 4 2 4 3" xfId="4156"/>
    <cellStyle name="Обычный 19 2 4 2 4 4" xfId="6616"/>
    <cellStyle name="Обычный 19 2 4 2 5" xfId="2309"/>
    <cellStyle name="Обычный 19 2 4 2 5 2" xfId="4771"/>
    <cellStyle name="Обычный 19 2 4 2 5 3" xfId="7231"/>
    <cellStyle name="Обычный 19 2 4 2 6" xfId="3541"/>
    <cellStyle name="Обычный 19 2 4 2 7" xfId="6001"/>
    <cellStyle name="Обычный 19 2 4 3" xfId="1205"/>
    <cellStyle name="Обычный 19 2 4 3 2" xfId="1820"/>
    <cellStyle name="Обычный 19 2 4 3 2 2" xfId="3051"/>
    <cellStyle name="Обычный 19 2 4 3 2 2 2" xfId="5513"/>
    <cellStyle name="Обычный 19 2 4 3 2 2 3" xfId="7973"/>
    <cellStyle name="Обычный 19 2 4 3 2 3" xfId="4283"/>
    <cellStyle name="Обычный 19 2 4 3 2 4" xfId="6743"/>
    <cellStyle name="Обычный 19 2 4 3 3" xfId="2436"/>
    <cellStyle name="Обычный 19 2 4 3 3 2" xfId="4898"/>
    <cellStyle name="Обычный 19 2 4 3 3 3" xfId="7358"/>
    <cellStyle name="Обычный 19 2 4 3 4" xfId="3668"/>
    <cellStyle name="Обычный 19 2 4 3 5" xfId="6128"/>
    <cellStyle name="Обычный 19 2 4 4" xfId="1410"/>
    <cellStyle name="Обычный 19 2 4 4 2" xfId="2025"/>
    <cellStyle name="Обычный 19 2 4 4 2 2" xfId="3256"/>
    <cellStyle name="Обычный 19 2 4 4 2 2 2" xfId="5718"/>
    <cellStyle name="Обычный 19 2 4 4 2 2 3" xfId="8178"/>
    <cellStyle name="Обычный 19 2 4 4 2 3" xfId="4488"/>
    <cellStyle name="Обычный 19 2 4 4 2 4" xfId="6948"/>
    <cellStyle name="Обычный 19 2 4 4 3" xfId="2641"/>
    <cellStyle name="Обычный 19 2 4 4 3 2" xfId="5103"/>
    <cellStyle name="Обычный 19 2 4 4 3 3" xfId="7563"/>
    <cellStyle name="Обычный 19 2 4 4 4" xfId="3873"/>
    <cellStyle name="Обычный 19 2 4 4 5" xfId="6333"/>
    <cellStyle name="Обычный 19 2 4 5" xfId="1615"/>
    <cellStyle name="Обычный 19 2 4 5 2" xfId="2846"/>
    <cellStyle name="Обычный 19 2 4 5 2 2" xfId="5308"/>
    <cellStyle name="Обычный 19 2 4 5 2 3" xfId="7768"/>
    <cellStyle name="Обычный 19 2 4 5 3" xfId="4078"/>
    <cellStyle name="Обычный 19 2 4 5 4" xfId="6538"/>
    <cellStyle name="Обычный 19 2 4 6" xfId="2231"/>
    <cellStyle name="Обычный 19 2 4 6 2" xfId="4693"/>
    <cellStyle name="Обычный 19 2 4 6 3" xfId="7153"/>
    <cellStyle name="Обычный 19 2 4 7" xfId="3463"/>
    <cellStyle name="Обычный 19 2 4 8" xfId="5923"/>
    <cellStyle name="Обычный 19 2 5" xfId="1048"/>
    <cellStyle name="Обычный 19 2 5 2" xfId="1276"/>
    <cellStyle name="Обычный 19 2 5 2 2" xfId="1891"/>
    <cellStyle name="Обычный 19 2 5 2 2 2" xfId="3122"/>
    <cellStyle name="Обычный 19 2 5 2 2 2 2" xfId="5584"/>
    <cellStyle name="Обычный 19 2 5 2 2 2 3" xfId="8044"/>
    <cellStyle name="Обычный 19 2 5 2 2 3" xfId="4354"/>
    <cellStyle name="Обычный 19 2 5 2 2 4" xfId="6814"/>
    <cellStyle name="Обычный 19 2 5 2 3" xfId="2507"/>
    <cellStyle name="Обычный 19 2 5 2 3 2" xfId="4969"/>
    <cellStyle name="Обычный 19 2 5 2 3 3" xfId="7429"/>
    <cellStyle name="Обычный 19 2 5 2 4" xfId="3739"/>
    <cellStyle name="Обычный 19 2 5 2 5" xfId="6199"/>
    <cellStyle name="Обычный 19 2 5 3" xfId="1481"/>
    <cellStyle name="Обычный 19 2 5 3 2" xfId="2096"/>
    <cellStyle name="Обычный 19 2 5 3 2 2" xfId="3327"/>
    <cellStyle name="Обычный 19 2 5 3 2 2 2" xfId="5789"/>
    <cellStyle name="Обычный 19 2 5 3 2 2 3" xfId="8249"/>
    <cellStyle name="Обычный 19 2 5 3 2 3" xfId="4559"/>
    <cellStyle name="Обычный 19 2 5 3 2 4" xfId="7019"/>
    <cellStyle name="Обычный 19 2 5 3 3" xfId="2712"/>
    <cellStyle name="Обычный 19 2 5 3 3 2" xfId="5174"/>
    <cellStyle name="Обычный 19 2 5 3 3 3" xfId="7634"/>
    <cellStyle name="Обычный 19 2 5 3 4" xfId="3944"/>
    <cellStyle name="Обычный 19 2 5 3 5" xfId="6404"/>
    <cellStyle name="Обычный 19 2 5 4" xfId="1686"/>
    <cellStyle name="Обычный 19 2 5 4 2" xfId="2917"/>
    <cellStyle name="Обычный 19 2 5 4 2 2" xfId="5379"/>
    <cellStyle name="Обычный 19 2 5 4 2 3" xfId="7839"/>
    <cellStyle name="Обычный 19 2 5 4 3" xfId="4149"/>
    <cellStyle name="Обычный 19 2 5 4 4" xfId="6609"/>
    <cellStyle name="Обычный 19 2 5 5" xfId="2302"/>
    <cellStyle name="Обычный 19 2 5 5 2" xfId="4764"/>
    <cellStyle name="Обычный 19 2 5 5 3" xfId="7224"/>
    <cellStyle name="Обычный 19 2 5 6" xfId="3534"/>
    <cellStyle name="Обычный 19 2 5 7" xfId="5994"/>
    <cellStyle name="Обычный 19 2 6" xfId="1151"/>
    <cellStyle name="Обычный 19 2 6 2" xfId="1766"/>
    <cellStyle name="Обычный 19 2 6 2 2" xfId="2997"/>
    <cellStyle name="Обычный 19 2 6 2 2 2" xfId="5459"/>
    <cellStyle name="Обычный 19 2 6 2 2 3" xfId="7919"/>
    <cellStyle name="Обычный 19 2 6 2 3" xfId="4229"/>
    <cellStyle name="Обычный 19 2 6 2 4" xfId="6689"/>
    <cellStyle name="Обычный 19 2 6 3" xfId="2382"/>
    <cellStyle name="Обычный 19 2 6 3 2" xfId="4844"/>
    <cellStyle name="Обычный 19 2 6 3 3" xfId="7304"/>
    <cellStyle name="Обычный 19 2 6 4" xfId="3614"/>
    <cellStyle name="Обычный 19 2 6 5" xfId="6074"/>
    <cellStyle name="Обычный 19 2 7" xfId="1356"/>
    <cellStyle name="Обычный 19 2 7 2" xfId="1971"/>
    <cellStyle name="Обычный 19 2 7 2 2" xfId="3202"/>
    <cellStyle name="Обычный 19 2 7 2 2 2" xfId="5664"/>
    <cellStyle name="Обычный 19 2 7 2 2 3" xfId="8124"/>
    <cellStyle name="Обычный 19 2 7 2 3" xfId="4434"/>
    <cellStyle name="Обычный 19 2 7 2 4" xfId="6894"/>
    <cellStyle name="Обычный 19 2 7 3" xfId="2587"/>
    <cellStyle name="Обычный 19 2 7 3 2" xfId="5049"/>
    <cellStyle name="Обычный 19 2 7 3 3" xfId="7509"/>
    <cellStyle name="Обычный 19 2 7 4" xfId="3819"/>
    <cellStyle name="Обычный 19 2 7 5" xfId="6279"/>
    <cellStyle name="Обычный 19 2 8" xfId="1561"/>
    <cellStyle name="Обычный 19 2 8 2" xfId="2792"/>
    <cellStyle name="Обычный 19 2 8 2 2" xfId="5254"/>
    <cellStyle name="Обычный 19 2 8 2 3" xfId="7714"/>
    <cellStyle name="Обычный 19 2 8 3" xfId="4024"/>
    <cellStyle name="Обычный 19 2 8 4" xfId="6484"/>
    <cellStyle name="Обычный 19 2 9" xfId="2177"/>
    <cellStyle name="Обычный 19 2 9 2" xfId="4639"/>
    <cellStyle name="Обычный 19 2 9 3" xfId="7099"/>
    <cellStyle name="Обычный 19 3" xfId="855"/>
    <cellStyle name="Обычный 19 3 10" xfId="5885"/>
    <cellStyle name="Обычный 19 3 2" xfId="956"/>
    <cellStyle name="Обычный 19 3 2 2" xfId="1006"/>
    <cellStyle name="Обычный 19 3 2 2 2" xfId="1058"/>
    <cellStyle name="Обычный 19 3 2 2 2 2" xfId="1286"/>
    <cellStyle name="Обычный 19 3 2 2 2 2 2" xfId="1901"/>
    <cellStyle name="Обычный 19 3 2 2 2 2 2 2" xfId="3132"/>
    <cellStyle name="Обычный 19 3 2 2 2 2 2 2 2" xfId="5594"/>
    <cellStyle name="Обычный 19 3 2 2 2 2 2 2 3" xfId="8054"/>
    <cellStyle name="Обычный 19 3 2 2 2 2 2 3" xfId="4364"/>
    <cellStyle name="Обычный 19 3 2 2 2 2 2 4" xfId="6824"/>
    <cellStyle name="Обычный 19 3 2 2 2 2 3" xfId="2517"/>
    <cellStyle name="Обычный 19 3 2 2 2 2 3 2" xfId="4979"/>
    <cellStyle name="Обычный 19 3 2 2 2 2 3 3" xfId="7439"/>
    <cellStyle name="Обычный 19 3 2 2 2 2 4" xfId="3749"/>
    <cellStyle name="Обычный 19 3 2 2 2 2 5" xfId="6209"/>
    <cellStyle name="Обычный 19 3 2 2 2 3" xfId="1491"/>
    <cellStyle name="Обычный 19 3 2 2 2 3 2" xfId="2106"/>
    <cellStyle name="Обычный 19 3 2 2 2 3 2 2" xfId="3337"/>
    <cellStyle name="Обычный 19 3 2 2 2 3 2 2 2" xfId="5799"/>
    <cellStyle name="Обычный 19 3 2 2 2 3 2 2 3" xfId="8259"/>
    <cellStyle name="Обычный 19 3 2 2 2 3 2 3" xfId="4569"/>
    <cellStyle name="Обычный 19 3 2 2 2 3 2 4" xfId="7029"/>
    <cellStyle name="Обычный 19 3 2 2 2 3 3" xfId="2722"/>
    <cellStyle name="Обычный 19 3 2 2 2 3 3 2" xfId="5184"/>
    <cellStyle name="Обычный 19 3 2 2 2 3 3 3" xfId="7644"/>
    <cellStyle name="Обычный 19 3 2 2 2 3 4" xfId="3954"/>
    <cellStyle name="Обычный 19 3 2 2 2 3 5" xfId="6414"/>
    <cellStyle name="Обычный 19 3 2 2 2 4" xfId="1696"/>
    <cellStyle name="Обычный 19 3 2 2 2 4 2" xfId="2927"/>
    <cellStyle name="Обычный 19 3 2 2 2 4 2 2" xfId="5389"/>
    <cellStyle name="Обычный 19 3 2 2 2 4 2 3" xfId="7849"/>
    <cellStyle name="Обычный 19 3 2 2 2 4 3" xfId="4159"/>
    <cellStyle name="Обычный 19 3 2 2 2 4 4" xfId="6619"/>
    <cellStyle name="Обычный 19 3 2 2 2 5" xfId="2312"/>
    <cellStyle name="Обычный 19 3 2 2 2 5 2" xfId="4774"/>
    <cellStyle name="Обычный 19 3 2 2 2 5 3" xfId="7234"/>
    <cellStyle name="Обычный 19 3 2 2 2 6" xfId="3544"/>
    <cellStyle name="Обычный 19 3 2 2 2 7" xfId="6004"/>
    <cellStyle name="Обычный 19 3 2 2 3" xfId="1234"/>
    <cellStyle name="Обычный 19 3 2 2 3 2" xfId="1849"/>
    <cellStyle name="Обычный 19 3 2 2 3 2 2" xfId="3080"/>
    <cellStyle name="Обычный 19 3 2 2 3 2 2 2" xfId="5542"/>
    <cellStyle name="Обычный 19 3 2 2 3 2 2 3" xfId="8002"/>
    <cellStyle name="Обычный 19 3 2 2 3 2 3" xfId="4312"/>
    <cellStyle name="Обычный 19 3 2 2 3 2 4" xfId="6772"/>
    <cellStyle name="Обычный 19 3 2 2 3 3" xfId="2465"/>
    <cellStyle name="Обычный 19 3 2 2 3 3 2" xfId="4927"/>
    <cellStyle name="Обычный 19 3 2 2 3 3 3" xfId="7387"/>
    <cellStyle name="Обычный 19 3 2 2 3 4" xfId="3697"/>
    <cellStyle name="Обычный 19 3 2 2 3 5" xfId="6157"/>
    <cellStyle name="Обычный 19 3 2 2 4" xfId="1439"/>
    <cellStyle name="Обычный 19 3 2 2 4 2" xfId="2054"/>
    <cellStyle name="Обычный 19 3 2 2 4 2 2" xfId="3285"/>
    <cellStyle name="Обычный 19 3 2 2 4 2 2 2" xfId="5747"/>
    <cellStyle name="Обычный 19 3 2 2 4 2 2 3" xfId="8207"/>
    <cellStyle name="Обычный 19 3 2 2 4 2 3" xfId="4517"/>
    <cellStyle name="Обычный 19 3 2 2 4 2 4" xfId="6977"/>
    <cellStyle name="Обычный 19 3 2 2 4 3" xfId="2670"/>
    <cellStyle name="Обычный 19 3 2 2 4 3 2" xfId="5132"/>
    <cellStyle name="Обычный 19 3 2 2 4 3 3" xfId="7592"/>
    <cellStyle name="Обычный 19 3 2 2 4 4" xfId="3902"/>
    <cellStyle name="Обычный 19 3 2 2 4 5" xfId="6362"/>
    <cellStyle name="Обычный 19 3 2 2 5" xfId="1644"/>
    <cellStyle name="Обычный 19 3 2 2 5 2" xfId="2875"/>
    <cellStyle name="Обычный 19 3 2 2 5 2 2" xfId="5337"/>
    <cellStyle name="Обычный 19 3 2 2 5 2 3" xfId="7797"/>
    <cellStyle name="Обычный 19 3 2 2 5 3" xfId="4107"/>
    <cellStyle name="Обычный 19 3 2 2 5 4" xfId="6567"/>
    <cellStyle name="Обычный 19 3 2 2 6" xfId="2260"/>
    <cellStyle name="Обычный 19 3 2 2 6 2" xfId="4722"/>
    <cellStyle name="Обычный 19 3 2 2 6 3" xfId="7182"/>
    <cellStyle name="Обычный 19 3 2 2 7" xfId="3492"/>
    <cellStyle name="Обычный 19 3 2 2 8" xfId="5952"/>
    <cellStyle name="Обычный 19 3 2 3" xfId="1057"/>
    <cellStyle name="Обычный 19 3 2 3 2" xfId="1285"/>
    <cellStyle name="Обычный 19 3 2 3 2 2" xfId="1900"/>
    <cellStyle name="Обычный 19 3 2 3 2 2 2" xfId="3131"/>
    <cellStyle name="Обычный 19 3 2 3 2 2 2 2" xfId="5593"/>
    <cellStyle name="Обычный 19 3 2 3 2 2 2 3" xfId="8053"/>
    <cellStyle name="Обычный 19 3 2 3 2 2 3" xfId="4363"/>
    <cellStyle name="Обычный 19 3 2 3 2 2 4" xfId="6823"/>
    <cellStyle name="Обычный 19 3 2 3 2 3" xfId="2516"/>
    <cellStyle name="Обычный 19 3 2 3 2 3 2" xfId="4978"/>
    <cellStyle name="Обычный 19 3 2 3 2 3 3" xfId="7438"/>
    <cellStyle name="Обычный 19 3 2 3 2 4" xfId="3748"/>
    <cellStyle name="Обычный 19 3 2 3 2 5" xfId="6208"/>
    <cellStyle name="Обычный 19 3 2 3 3" xfId="1490"/>
    <cellStyle name="Обычный 19 3 2 3 3 2" xfId="2105"/>
    <cellStyle name="Обычный 19 3 2 3 3 2 2" xfId="3336"/>
    <cellStyle name="Обычный 19 3 2 3 3 2 2 2" xfId="5798"/>
    <cellStyle name="Обычный 19 3 2 3 3 2 2 3" xfId="8258"/>
    <cellStyle name="Обычный 19 3 2 3 3 2 3" xfId="4568"/>
    <cellStyle name="Обычный 19 3 2 3 3 2 4" xfId="7028"/>
    <cellStyle name="Обычный 19 3 2 3 3 3" xfId="2721"/>
    <cellStyle name="Обычный 19 3 2 3 3 3 2" xfId="5183"/>
    <cellStyle name="Обычный 19 3 2 3 3 3 3" xfId="7643"/>
    <cellStyle name="Обычный 19 3 2 3 3 4" xfId="3953"/>
    <cellStyle name="Обычный 19 3 2 3 3 5" xfId="6413"/>
    <cellStyle name="Обычный 19 3 2 3 4" xfId="1695"/>
    <cellStyle name="Обычный 19 3 2 3 4 2" xfId="2926"/>
    <cellStyle name="Обычный 19 3 2 3 4 2 2" xfId="5388"/>
    <cellStyle name="Обычный 19 3 2 3 4 2 3" xfId="7848"/>
    <cellStyle name="Обычный 19 3 2 3 4 3" xfId="4158"/>
    <cellStyle name="Обычный 19 3 2 3 4 4" xfId="6618"/>
    <cellStyle name="Обычный 19 3 2 3 5" xfId="2311"/>
    <cellStyle name="Обычный 19 3 2 3 5 2" xfId="4773"/>
    <cellStyle name="Обычный 19 3 2 3 5 3" xfId="7233"/>
    <cellStyle name="Обычный 19 3 2 3 6" xfId="3543"/>
    <cellStyle name="Обычный 19 3 2 3 7" xfId="6003"/>
    <cellStyle name="Обычный 19 3 2 4" xfId="1184"/>
    <cellStyle name="Обычный 19 3 2 4 2" xfId="1799"/>
    <cellStyle name="Обычный 19 3 2 4 2 2" xfId="3030"/>
    <cellStyle name="Обычный 19 3 2 4 2 2 2" xfId="5492"/>
    <cellStyle name="Обычный 19 3 2 4 2 2 3" xfId="7952"/>
    <cellStyle name="Обычный 19 3 2 4 2 3" xfId="4262"/>
    <cellStyle name="Обычный 19 3 2 4 2 4" xfId="6722"/>
    <cellStyle name="Обычный 19 3 2 4 3" xfId="2415"/>
    <cellStyle name="Обычный 19 3 2 4 3 2" xfId="4877"/>
    <cellStyle name="Обычный 19 3 2 4 3 3" xfId="7337"/>
    <cellStyle name="Обычный 19 3 2 4 4" xfId="3647"/>
    <cellStyle name="Обычный 19 3 2 4 5" xfId="6107"/>
    <cellStyle name="Обычный 19 3 2 5" xfId="1389"/>
    <cellStyle name="Обычный 19 3 2 5 2" xfId="2004"/>
    <cellStyle name="Обычный 19 3 2 5 2 2" xfId="3235"/>
    <cellStyle name="Обычный 19 3 2 5 2 2 2" xfId="5697"/>
    <cellStyle name="Обычный 19 3 2 5 2 2 3" xfId="8157"/>
    <cellStyle name="Обычный 19 3 2 5 2 3" xfId="4467"/>
    <cellStyle name="Обычный 19 3 2 5 2 4" xfId="6927"/>
    <cellStyle name="Обычный 19 3 2 5 3" xfId="2620"/>
    <cellStyle name="Обычный 19 3 2 5 3 2" xfId="5082"/>
    <cellStyle name="Обычный 19 3 2 5 3 3" xfId="7542"/>
    <cellStyle name="Обычный 19 3 2 5 4" xfId="3852"/>
    <cellStyle name="Обычный 19 3 2 5 5" xfId="6312"/>
    <cellStyle name="Обычный 19 3 2 6" xfId="1594"/>
    <cellStyle name="Обычный 19 3 2 6 2" xfId="2825"/>
    <cellStyle name="Обычный 19 3 2 6 2 2" xfId="5287"/>
    <cellStyle name="Обычный 19 3 2 6 2 3" xfId="7747"/>
    <cellStyle name="Обычный 19 3 2 6 3" xfId="4057"/>
    <cellStyle name="Обычный 19 3 2 6 4" xfId="6517"/>
    <cellStyle name="Обычный 19 3 2 7" xfId="2210"/>
    <cellStyle name="Обычный 19 3 2 7 2" xfId="4672"/>
    <cellStyle name="Обычный 19 3 2 7 3" xfId="7132"/>
    <cellStyle name="Обычный 19 3 2 8" xfId="3442"/>
    <cellStyle name="Обычный 19 3 2 9" xfId="5902"/>
    <cellStyle name="Обычный 19 3 3" xfId="989"/>
    <cellStyle name="Обычный 19 3 3 2" xfId="1059"/>
    <cellStyle name="Обычный 19 3 3 2 2" xfId="1287"/>
    <cellStyle name="Обычный 19 3 3 2 2 2" xfId="1902"/>
    <cellStyle name="Обычный 19 3 3 2 2 2 2" xfId="3133"/>
    <cellStyle name="Обычный 19 3 3 2 2 2 2 2" xfId="5595"/>
    <cellStyle name="Обычный 19 3 3 2 2 2 2 3" xfId="8055"/>
    <cellStyle name="Обычный 19 3 3 2 2 2 3" xfId="4365"/>
    <cellStyle name="Обычный 19 3 3 2 2 2 4" xfId="6825"/>
    <cellStyle name="Обычный 19 3 3 2 2 3" xfId="2518"/>
    <cellStyle name="Обычный 19 3 3 2 2 3 2" xfId="4980"/>
    <cellStyle name="Обычный 19 3 3 2 2 3 3" xfId="7440"/>
    <cellStyle name="Обычный 19 3 3 2 2 4" xfId="3750"/>
    <cellStyle name="Обычный 19 3 3 2 2 5" xfId="6210"/>
    <cellStyle name="Обычный 19 3 3 2 3" xfId="1492"/>
    <cellStyle name="Обычный 19 3 3 2 3 2" xfId="2107"/>
    <cellStyle name="Обычный 19 3 3 2 3 2 2" xfId="3338"/>
    <cellStyle name="Обычный 19 3 3 2 3 2 2 2" xfId="5800"/>
    <cellStyle name="Обычный 19 3 3 2 3 2 2 3" xfId="8260"/>
    <cellStyle name="Обычный 19 3 3 2 3 2 3" xfId="4570"/>
    <cellStyle name="Обычный 19 3 3 2 3 2 4" xfId="7030"/>
    <cellStyle name="Обычный 19 3 3 2 3 3" xfId="2723"/>
    <cellStyle name="Обычный 19 3 3 2 3 3 2" xfId="5185"/>
    <cellStyle name="Обычный 19 3 3 2 3 3 3" xfId="7645"/>
    <cellStyle name="Обычный 19 3 3 2 3 4" xfId="3955"/>
    <cellStyle name="Обычный 19 3 3 2 3 5" xfId="6415"/>
    <cellStyle name="Обычный 19 3 3 2 4" xfId="1697"/>
    <cellStyle name="Обычный 19 3 3 2 4 2" xfId="2928"/>
    <cellStyle name="Обычный 19 3 3 2 4 2 2" xfId="5390"/>
    <cellStyle name="Обычный 19 3 3 2 4 2 3" xfId="7850"/>
    <cellStyle name="Обычный 19 3 3 2 4 3" xfId="4160"/>
    <cellStyle name="Обычный 19 3 3 2 4 4" xfId="6620"/>
    <cellStyle name="Обычный 19 3 3 2 5" xfId="2313"/>
    <cellStyle name="Обычный 19 3 3 2 5 2" xfId="4775"/>
    <cellStyle name="Обычный 19 3 3 2 5 3" xfId="7235"/>
    <cellStyle name="Обычный 19 3 3 2 6" xfId="3545"/>
    <cellStyle name="Обычный 19 3 3 2 7" xfId="6005"/>
    <cellStyle name="Обычный 19 3 3 3" xfId="1217"/>
    <cellStyle name="Обычный 19 3 3 3 2" xfId="1832"/>
    <cellStyle name="Обычный 19 3 3 3 2 2" xfId="3063"/>
    <cellStyle name="Обычный 19 3 3 3 2 2 2" xfId="5525"/>
    <cellStyle name="Обычный 19 3 3 3 2 2 3" xfId="7985"/>
    <cellStyle name="Обычный 19 3 3 3 2 3" xfId="4295"/>
    <cellStyle name="Обычный 19 3 3 3 2 4" xfId="6755"/>
    <cellStyle name="Обычный 19 3 3 3 3" xfId="2448"/>
    <cellStyle name="Обычный 19 3 3 3 3 2" xfId="4910"/>
    <cellStyle name="Обычный 19 3 3 3 3 3" xfId="7370"/>
    <cellStyle name="Обычный 19 3 3 3 4" xfId="3680"/>
    <cellStyle name="Обычный 19 3 3 3 5" xfId="6140"/>
    <cellStyle name="Обычный 19 3 3 4" xfId="1422"/>
    <cellStyle name="Обычный 19 3 3 4 2" xfId="2037"/>
    <cellStyle name="Обычный 19 3 3 4 2 2" xfId="3268"/>
    <cellStyle name="Обычный 19 3 3 4 2 2 2" xfId="5730"/>
    <cellStyle name="Обычный 19 3 3 4 2 2 3" xfId="8190"/>
    <cellStyle name="Обычный 19 3 3 4 2 3" xfId="4500"/>
    <cellStyle name="Обычный 19 3 3 4 2 4" xfId="6960"/>
    <cellStyle name="Обычный 19 3 3 4 3" xfId="2653"/>
    <cellStyle name="Обычный 19 3 3 4 3 2" xfId="5115"/>
    <cellStyle name="Обычный 19 3 3 4 3 3" xfId="7575"/>
    <cellStyle name="Обычный 19 3 3 4 4" xfId="3885"/>
    <cellStyle name="Обычный 19 3 3 4 5" xfId="6345"/>
    <cellStyle name="Обычный 19 3 3 5" xfId="1627"/>
    <cellStyle name="Обычный 19 3 3 5 2" xfId="2858"/>
    <cellStyle name="Обычный 19 3 3 5 2 2" xfId="5320"/>
    <cellStyle name="Обычный 19 3 3 5 2 3" xfId="7780"/>
    <cellStyle name="Обычный 19 3 3 5 3" xfId="4090"/>
    <cellStyle name="Обычный 19 3 3 5 4" xfId="6550"/>
    <cellStyle name="Обычный 19 3 3 6" xfId="2243"/>
    <cellStyle name="Обычный 19 3 3 6 2" xfId="4705"/>
    <cellStyle name="Обычный 19 3 3 6 3" xfId="7165"/>
    <cellStyle name="Обычный 19 3 3 7" xfId="3475"/>
    <cellStyle name="Обычный 19 3 3 8" xfId="5935"/>
    <cellStyle name="Обычный 19 3 4" xfId="1056"/>
    <cellStyle name="Обычный 19 3 4 2" xfId="1284"/>
    <cellStyle name="Обычный 19 3 4 2 2" xfId="1899"/>
    <cellStyle name="Обычный 19 3 4 2 2 2" xfId="3130"/>
    <cellStyle name="Обычный 19 3 4 2 2 2 2" xfId="5592"/>
    <cellStyle name="Обычный 19 3 4 2 2 2 3" xfId="8052"/>
    <cellStyle name="Обычный 19 3 4 2 2 3" xfId="4362"/>
    <cellStyle name="Обычный 19 3 4 2 2 4" xfId="6822"/>
    <cellStyle name="Обычный 19 3 4 2 3" xfId="2515"/>
    <cellStyle name="Обычный 19 3 4 2 3 2" xfId="4977"/>
    <cellStyle name="Обычный 19 3 4 2 3 3" xfId="7437"/>
    <cellStyle name="Обычный 19 3 4 2 4" xfId="3747"/>
    <cellStyle name="Обычный 19 3 4 2 5" xfId="6207"/>
    <cellStyle name="Обычный 19 3 4 3" xfId="1489"/>
    <cellStyle name="Обычный 19 3 4 3 2" xfId="2104"/>
    <cellStyle name="Обычный 19 3 4 3 2 2" xfId="3335"/>
    <cellStyle name="Обычный 19 3 4 3 2 2 2" xfId="5797"/>
    <cellStyle name="Обычный 19 3 4 3 2 2 3" xfId="8257"/>
    <cellStyle name="Обычный 19 3 4 3 2 3" xfId="4567"/>
    <cellStyle name="Обычный 19 3 4 3 2 4" xfId="7027"/>
    <cellStyle name="Обычный 19 3 4 3 3" xfId="2720"/>
    <cellStyle name="Обычный 19 3 4 3 3 2" xfId="5182"/>
    <cellStyle name="Обычный 19 3 4 3 3 3" xfId="7642"/>
    <cellStyle name="Обычный 19 3 4 3 4" xfId="3952"/>
    <cellStyle name="Обычный 19 3 4 3 5" xfId="6412"/>
    <cellStyle name="Обычный 19 3 4 4" xfId="1694"/>
    <cellStyle name="Обычный 19 3 4 4 2" xfId="2925"/>
    <cellStyle name="Обычный 19 3 4 4 2 2" xfId="5387"/>
    <cellStyle name="Обычный 19 3 4 4 2 3" xfId="7847"/>
    <cellStyle name="Обычный 19 3 4 4 3" xfId="4157"/>
    <cellStyle name="Обычный 19 3 4 4 4" xfId="6617"/>
    <cellStyle name="Обычный 19 3 4 5" xfId="2310"/>
    <cellStyle name="Обычный 19 3 4 5 2" xfId="4772"/>
    <cellStyle name="Обычный 19 3 4 5 3" xfId="7232"/>
    <cellStyle name="Обычный 19 3 4 6" xfId="3542"/>
    <cellStyle name="Обычный 19 3 4 7" xfId="6002"/>
    <cellStyle name="Обычный 19 3 5" xfId="1167"/>
    <cellStyle name="Обычный 19 3 5 2" xfId="1782"/>
    <cellStyle name="Обычный 19 3 5 2 2" xfId="3013"/>
    <cellStyle name="Обычный 19 3 5 2 2 2" xfId="5475"/>
    <cellStyle name="Обычный 19 3 5 2 2 3" xfId="7935"/>
    <cellStyle name="Обычный 19 3 5 2 3" xfId="4245"/>
    <cellStyle name="Обычный 19 3 5 2 4" xfId="6705"/>
    <cellStyle name="Обычный 19 3 5 3" xfId="2398"/>
    <cellStyle name="Обычный 19 3 5 3 2" xfId="4860"/>
    <cellStyle name="Обычный 19 3 5 3 3" xfId="7320"/>
    <cellStyle name="Обычный 19 3 5 4" xfId="3630"/>
    <cellStyle name="Обычный 19 3 5 5" xfId="6090"/>
    <cellStyle name="Обычный 19 3 6" xfId="1372"/>
    <cellStyle name="Обычный 19 3 6 2" xfId="1987"/>
    <cellStyle name="Обычный 19 3 6 2 2" xfId="3218"/>
    <cellStyle name="Обычный 19 3 6 2 2 2" xfId="5680"/>
    <cellStyle name="Обычный 19 3 6 2 2 3" xfId="8140"/>
    <cellStyle name="Обычный 19 3 6 2 3" xfId="4450"/>
    <cellStyle name="Обычный 19 3 6 2 4" xfId="6910"/>
    <cellStyle name="Обычный 19 3 6 3" xfId="2603"/>
    <cellStyle name="Обычный 19 3 6 3 2" xfId="5065"/>
    <cellStyle name="Обычный 19 3 6 3 3" xfId="7525"/>
    <cellStyle name="Обычный 19 3 6 4" xfId="3835"/>
    <cellStyle name="Обычный 19 3 6 5" xfId="6295"/>
    <cellStyle name="Обычный 19 3 7" xfId="1577"/>
    <cellStyle name="Обычный 19 3 7 2" xfId="2808"/>
    <cellStyle name="Обычный 19 3 7 2 2" xfId="5270"/>
    <cellStyle name="Обычный 19 3 7 2 3" xfId="7730"/>
    <cellStyle name="Обычный 19 3 7 3" xfId="4040"/>
    <cellStyle name="Обычный 19 3 7 4" xfId="6500"/>
    <cellStyle name="Обычный 19 3 8" xfId="2193"/>
    <cellStyle name="Обычный 19 3 8 2" xfId="4655"/>
    <cellStyle name="Обычный 19 3 8 3" xfId="7115"/>
    <cellStyle name="Обычный 19 3 9" xfId="3425"/>
    <cellStyle name="Обычный 19 4" xfId="957"/>
    <cellStyle name="Обычный 19 4 2" xfId="1007"/>
    <cellStyle name="Обычный 19 4 2 2" xfId="1061"/>
    <cellStyle name="Обычный 19 4 2 2 2" xfId="1289"/>
    <cellStyle name="Обычный 19 4 2 2 2 2" xfId="1904"/>
    <cellStyle name="Обычный 19 4 2 2 2 2 2" xfId="3135"/>
    <cellStyle name="Обычный 19 4 2 2 2 2 2 2" xfId="5597"/>
    <cellStyle name="Обычный 19 4 2 2 2 2 2 3" xfId="8057"/>
    <cellStyle name="Обычный 19 4 2 2 2 2 3" xfId="4367"/>
    <cellStyle name="Обычный 19 4 2 2 2 2 4" xfId="6827"/>
    <cellStyle name="Обычный 19 4 2 2 2 3" xfId="2520"/>
    <cellStyle name="Обычный 19 4 2 2 2 3 2" xfId="4982"/>
    <cellStyle name="Обычный 19 4 2 2 2 3 3" xfId="7442"/>
    <cellStyle name="Обычный 19 4 2 2 2 4" xfId="3752"/>
    <cellStyle name="Обычный 19 4 2 2 2 5" xfId="6212"/>
    <cellStyle name="Обычный 19 4 2 2 3" xfId="1494"/>
    <cellStyle name="Обычный 19 4 2 2 3 2" xfId="2109"/>
    <cellStyle name="Обычный 19 4 2 2 3 2 2" xfId="3340"/>
    <cellStyle name="Обычный 19 4 2 2 3 2 2 2" xfId="5802"/>
    <cellStyle name="Обычный 19 4 2 2 3 2 2 3" xfId="8262"/>
    <cellStyle name="Обычный 19 4 2 2 3 2 3" xfId="4572"/>
    <cellStyle name="Обычный 19 4 2 2 3 2 4" xfId="7032"/>
    <cellStyle name="Обычный 19 4 2 2 3 3" xfId="2725"/>
    <cellStyle name="Обычный 19 4 2 2 3 3 2" xfId="5187"/>
    <cellStyle name="Обычный 19 4 2 2 3 3 3" xfId="7647"/>
    <cellStyle name="Обычный 19 4 2 2 3 4" xfId="3957"/>
    <cellStyle name="Обычный 19 4 2 2 3 5" xfId="6417"/>
    <cellStyle name="Обычный 19 4 2 2 4" xfId="1699"/>
    <cellStyle name="Обычный 19 4 2 2 4 2" xfId="2930"/>
    <cellStyle name="Обычный 19 4 2 2 4 2 2" xfId="5392"/>
    <cellStyle name="Обычный 19 4 2 2 4 2 3" xfId="7852"/>
    <cellStyle name="Обычный 19 4 2 2 4 3" xfId="4162"/>
    <cellStyle name="Обычный 19 4 2 2 4 4" xfId="6622"/>
    <cellStyle name="Обычный 19 4 2 2 5" xfId="2315"/>
    <cellStyle name="Обычный 19 4 2 2 5 2" xfId="4777"/>
    <cellStyle name="Обычный 19 4 2 2 5 3" xfId="7237"/>
    <cellStyle name="Обычный 19 4 2 2 6" xfId="3547"/>
    <cellStyle name="Обычный 19 4 2 2 7" xfId="6007"/>
    <cellStyle name="Обычный 19 4 2 3" xfId="1235"/>
    <cellStyle name="Обычный 19 4 2 3 2" xfId="1850"/>
    <cellStyle name="Обычный 19 4 2 3 2 2" xfId="3081"/>
    <cellStyle name="Обычный 19 4 2 3 2 2 2" xfId="5543"/>
    <cellStyle name="Обычный 19 4 2 3 2 2 3" xfId="8003"/>
    <cellStyle name="Обычный 19 4 2 3 2 3" xfId="4313"/>
    <cellStyle name="Обычный 19 4 2 3 2 4" xfId="6773"/>
    <cellStyle name="Обычный 19 4 2 3 3" xfId="2466"/>
    <cellStyle name="Обычный 19 4 2 3 3 2" xfId="4928"/>
    <cellStyle name="Обычный 19 4 2 3 3 3" xfId="7388"/>
    <cellStyle name="Обычный 19 4 2 3 4" xfId="3698"/>
    <cellStyle name="Обычный 19 4 2 3 5" xfId="6158"/>
    <cellStyle name="Обычный 19 4 2 4" xfId="1440"/>
    <cellStyle name="Обычный 19 4 2 4 2" xfId="2055"/>
    <cellStyle name="Обычный 19 4 2 4 2 2" xfId="3286"/>
    <cellStyle name="Обычный 19 4 2 4 2 2 2" xfId="5748"/>
    <cellStyle name="Обычный 19 4 2 4 2 2 3" xfId="8208"/>
    <cellStyle name="Обычный 19 4 2 4 2 3" xfId="4518"/>
    <cellStyle name="Обычный 19 4 2 4 2 4" xfId="6978"/>
    <cellStyle name="Обычный 19 4 2 4 3" xfId="2671"/>
    <cellStyle name="Обычный 19 4 2 4 3 2" xfId="5133"/>
    <cellStyle name="Обычный 19 4 2 4 3 3" xfId="7593"/>
    <cellStyle name="Обычный 19 4 2 4 4" xfId="3903"/>
    <cellStyle name="Обычный 19 4 2 4 5" xfId="6363"/>
    <cellStyle name="Обычный 19 4 2 5" xfId="1645"/>
    <cellStyle name="Обычный 19 4 2 5 2" xfId="2876"/>
    <cellStyle name="Обычный 19 4 2 5 2 2" xfId="5338"/>
    <cellStyle name="Обычный 19 4 2 5 2 3" xfId="7798"/>
    <cellStyle name="Обычный 19 4 2 5 3" xfId="4108"/>
    <cellStyle name="Обычный 19 4 2 5 4" xfId="6568"/>
    <cellStyle name="Обычный 19 4 2 6" xfId="2261"/>
    <cellStyle name="Обычный 19 4 2 6 2" xfId="4723"/>
    <cellStyle name="Обычный 19 4 2 6 3" xfId="7183"/>
    <cellStyle name="Обычный 19 4 2 7" xfId="3493"/>
    <cellStyle name="Обычный 19 4 2 8" xfId="5953"/>
    <cellStyle name="Обычный 19 4 3" xfId="1060"/>
    <cellStyle name="Обычный 19 4 3 2" xfId="1288"/>
    <cellStyle name="Обычный 19 4 3 2 2" xfId="1903"/>
    <cellStyle name="Обычный 19 4 3 2 2 2" xfId="3134"/>
    <cellStyle name="Обычный 19 4 3 2 2 2 2" xfId="5596"/>
    <cellStyle name="Обычный 19 4 3 2 2 2 3" xfId="8056"/>
    <cellStyle name="Обычный 19 4 3 2 2 3" xfId="4366"/>
    <cellStyle name="Обычный 19 4 3 2 2 4" xfId="6826"/>
    <cellStyle name="Обычный 19 4 3 2 3" xfId="2519"/>
    <cellStyle name="Обычный 19 4 3 2 3 2" xfId="4981"/>
    <cellStyle name="Обычный 19 4 3 2 3 3" xfId="7441"/>
    <cellStyle name="Обычный 19 4 3 2 4" xfId="3751"/>
    <cellStyle name="Обычный 19 4 3 2 5" xfId="6211"/>
    <cellStyle name="Обычный 19 4 3 3" xfId="1493"/>
    <cellStyle name="Обычный 19 4 3 3 2" xfId="2108"/>
    <cellStyle name="Обычный 19 4 3 3 2 2" xfId="3339"/>
    <cellStyle name="Обычный 19 4 3 3 2 2 2" xfId="5801"/>
    <cellStyle name="Обычный 19 4 3 3 2 2 3" xfId="8261"/>
    <cellStyle name="Обычный 19 4 3 3 2 3" xfId="4571"/>
    <cellStyle name="Обычный 19 4 3 3 2 4" xfId="7031"/>
    <cellStyle name="Обычный 19 4 3 3 3" xfId="2724"/>
    <cellStyle name="Обычный 19 4 3 3 3 2" xfId="5186"/>
    <cellStyle name="Обычный 19 4 3 3 3 3" xfId="7646"/>
    <cellStyle name="Обычный 19 4 3 3 4" xfId="3956"/>
    <cellStyle name="Обычный 19 4 3 3 5" xfId="6416"/>
    <cellStyle name="Обычный 19 4 3 4" xfId="1698"/>
    <cellStyle name="Обычный 19 4 3 4 2" xfId="2929"/>
    <cellStyle name="Обычный 19 4 3 4 2 2" xfId="5391"/>
    <cellStyle name="Обычный 19 4 3 4 2 3" xfId="7851"/>
    <cellStyle name="Обычный 19 4 3 4 3" xfId="4161"/>
    <cellStyle name="Обычный 19 4 3 4 4" xfId="6621"/>
    <cellStyle name="Обычный 19 4 3 5" xfId="2314"/>
    <cellStyle name="Обычный 19 4 3 5 2" xfId="4776"/>
    <cellStyle name="Обычный 19 4 3 5 3" xfId="7236"/>
    <cellStyle name="Обычный 19 4 3 6" xfId="3546"/>
    <cellStyle name="Обычный 19 4 3 7" xfId="6006"/>
    <cellStyle name="Обычный 19 4 4" xfId="1185"/>
    <cellStyle name="Обычный 19 4 4 2" xfId="1800"/>
    <cellStyle name="Обычный 19 4 4 2 2" xfId="3031"/>
    <cellStyle name="Обычный 19 4 4 2 2 2" xfId="5493"/>
    <cellStyle name="Обычный 19 4 4 2 2 3" xfId="7953"/>
    <cellStyle name="Обычный 19 4 4 2 3" xfId="4263"/>
    <cellStyle name="Обычный 19 4 4 2 4" xfId="6723"/>
    <cellStyle name="Обычный 19 4 4 3" xfId="2416"/>
    <cellStyle name="Обычный 19 4 4 3 2" xfId="4878"/>
    <cellStyle name="Обычный 19 4 4 3 3" xfId="7338"/>
    <cellStyle name="Обычный 19 4 4 4" xfId="3648"/>
    <cellStyle name="Обычный 19 4 4 5" xfId="6108"/>
    <cellStyle name="Обычный 19 4 5" xfId="1390"/>
    <cellStyle name="Обычный 19 4 5 2" xfId="2005"/>
    <cellStyle name="Обычный 19 4 5 2 2" xfId="3236"/>
    <cellStyle name="Обычный 19 4 5 2 2 2" xfId="5698"/>
    <cellStyle name="Обычный 19 4 5 2 2 3" xfId="8158"/>
    <cellStyle name="Обычный 19 4 5 2 3" xfId="4468"/>
    <cellStyle name="Обычный 19 4 5 2 4" xfId="6928"/>
    <cellStyle name="Обычный 19 4 5 3" xfId="2621"/>
    <cellStyle name="Обычный 19 4 5 3 2" xfId="5083"/>
    <cellStyle name="Обычный 19 4 5 3 3" xfId="7543"/>
    <cellStyle name="Обычный 19 4 5 4" xfId="3853"/>
    <cellStyle name="Обычный 19 4 5 5" xfId="6313"/>
    <cellStyle name="Обычный 19 4 6" xfId="1595"/>
    <cellStyle name="Обычный 19 4 6 2" xfId="2826"/>
    <cellStyle name="Обычный 19 4 6 2 2" xfId="5288"/>
    <cellStyle name="Обычный 19 4 6 2 3" xfId="7748"/>
    <cellStyle name="Обычный 19 4 6 3" xfId="4058"/>
    <cellStyle name="Обычный 19 4 6 4" xfId="6518"/>
    <cellStyle name="Обычный 19 4 7" xfId="2211"/>
    <cellStyle name="Обычный 19 4 7 2" xfId="4673"/>
    <cellStyle name="Обычный 19 4 7 3" xfId="7133"/>
    <cellStyle name="Обычный 19 4 8" xfId="3443"/>
    <cellStyle name="Обычный 19 4 9" xfId="5903"/>
    <cellStyle name="Обычный 19 5" xfId="976"/>
    <cellStyle name="Обычный 19 5 2" xfId="1062"/>
    <cellStyle name="Обычный 19 5 2 2" xfId="1290"/>
    <cellStyle name="Обычный 19 5 2 2 2" xfId="1905"/>
    <cellStyle name="Обычный 19 5 2 2 2 2" xfId="3136"/>
    <cellStyle name="Обычный 19 5 2 2 2 2 2" xfId="5598"/>
    <cellStyle name="Обычный 19 5 2 2 2 2 3" xfId="8058"/>
    <cellStyle name="Обычный 19 5 2 2 2 3" xfId="4368"/>
    <cellStyle name="Обычный 19 5 2 2 2 4" xfId="6828"/>
    <cellStyle name="Обычный 19 5 2 2 3" xfId="2521"/>
    <cellStyle name="Обычный 19 5 2 2 3 2" xfId="4983"/>
    <cellStyle name="Обычный 19 5 2 2 3 3" xfId="7443"/>
    <cellStyle name="Обычный 19 5 2 2 4" xfId="3753"/>
    <cellStyle name="Обычный 19 5 2 2 5" xfId="6213"/>
    <cellStyle name="Обычный 19 5 2 3" xfId="1495"/>
    <cellStyle name="Обычный 19 5 2 3 2" xfId="2110"/>
    <cellStyle name="Обычный 19 5 2 3 2 2" xfId="3341"/>
    <cellStyle name="Обычный 19 5 2 3 2 2 2" xfId="5803"/>
    <cellStyle name="Обычный 19 5 2 3 2 2 3" xfId="8263"/>
    <cellStyle name="Обычный 19 5 2 3 2 3" xfId="4573"/>
    <cellStyle name="Обычный 19 5 2 3 2 4" xfId="7033"/>
    <cellStyle name="Обычный 19 5 2 3 3" xfId="2726"/>
    <cellStyle name="Обычный 19 5 2 3 3 2" xfId="5188"/>
    <cellStyle name="Обычный 19 5 2 3 3 3" xfId="7648"/>
    <cellStyle name="Обычный 19 5 2 3 4" xfId="3958"/>
    <cellStyle name="Обычный 19 5 2 3 5" xfId="6418"/>
    <cellStyle name="Обычный 19 5 2 4" xfId="1700"/>
    <cellStyle name="Обычный 19 5 2 4 2" xfId="2931"/>
    <cellStyle name="Обычный 19 5 2 4 2 2" xfId="5393"/>
    <cellStyle name="Обычный 19 5 2 4 2 3" xfId="7853"/>
    <cellStyle name="Обычный 19 5 2 4 3" xfId="4163"/>
    <cellStyle name="Обычный 19 5 2 4 4" xfId="6623"/>
    <cellStyle name="Обычный 19 5 2 5" xfId="2316"/>
    <cellStyle name="Обычный 19 5 2 5 2" xfId="4778"/>
    <cellStyle name="Обычный 19 5 2 5 3" xfId="7238"/>
    <cellStyle name="Обычный 19 5 2 6" xfId="3548"/>
    <cellStyle name="Обычный 19 5 2 7" xfId="6008"/>
    <cellStyle name="Обычный 19 5 3" xfId="1204"/>
    <cellStyle name="Обычный 19 5 3 2" xfId="1819"/>
    <cellStyle name="Обычный 19 5 3 2 2" xfId="3050"/>
    <cellStyle name="Обычный 19 5 3 2 2 2" xfId="5512"/>
    <cellStyle name="Обычный 19 5 3 2 2 3" xfId="7972"/>
    <cellStyle name="Обычный 19 5 3 2 3" xfId="4282"/>
    <cellStyle name="Обычный 19 5 3 2 4" xfId="6742"/>
    <cellStyle name="Обычный 19 5 3 3" xfId="2435"/>
    <cellStyle name="Обычный 19 5 3 3 2" xfId="4897"/>
    <cellStyle name="Обычный 19 5 3 3 3" xfId="7357"/>
    <cellStyle name="Обычный 19 5 3 4" xfId="3667"/>
    <cellStyle name="Обычный 19 5 3 5" xfId="6127"/>
    <cellStyle name="Обычный 19 5 4" xfId="1409"/>
    <cellStyle name="Обычный 19 5 4 2" xfId="2024"/>
    <cellStyle name="Обычный 19 5 4 2 2" xfId="3255"/>
    <cellStyle name="Обычный 19 5 4 2 2 2" xfId="5717"/>
    <cellStyle name="Обычный 19 5 4 2 2 3" xfId="8177"/>
    <cellStyle name="Обычный 19 5 4 2 3" xfId="4487"/>
    <cellStyle name="Обычный 19 5 4 2 4" xfId="6947"/>
    <cellStyle name="Обычный 19 5 4 3" xfId="2640"/>
    <cellStyle name="Обычный 19 5 4 3 2" xfId="5102"/>
    <cellStyle name="Обычный 19 5 4 3 3" xfId="7562"/>
    <cellStyle name="Обычный 19 5 4 4" xfId="3872"/>
    <cellStyle name="Обычный 19 5 4 5" xfId="6332"/>
    <cellStyle name="Обычный 19 5 5" xfId="1614"/>
    <cellStyle name="Обычный 19 5 5 2" xfId="2845"/>
    <cellStyle name="Обычный 19 5 5 2 2" xfId="5307"/>
    <cellStyle name="Обычный 19 5 5 2 3" xfId="7767"/>
    <cellStyle name="Обычный 19 5 5 3" xfId="4077"/>
    <cellStyle name="Обычный 19 5 5 4" xfId="6537"/>
    <cellStyle name="Обычный 19 5 6" xfId="2230"/>
    <cellStyle name="Обычный 19 5 6 2" xfId="4692"/>
    <cellStyle name="Обычный 19 5 6 3" xfId="7152"/>
    <cellStyle name="Обычный 19 5 7" xfId="3462"/>
    <cellStyle name="Обычный 19 5 8" xfId="5922"/>
    <cellStyle name="Обычный 19 6" xfId="1047"/>
    <cellStyle name="Обычный 19 6 2" xfId="1275"/>
    <cellStyle name="Обычный 19 6 2 2" xfId="1890"/>
    <cellStyle name="Обычный 19 6 2 2 2" xfId="3121"/>
    <cellStyle name="Обычный 19 6 2 2 2 2" xfId="5583"/>
    <cellStyle name="Обычный 19 6 2 2 2 3" xfId="8043"/>
    <cellStyle name="Обычный 19 6 2 2 3" xfId="4353"/>
    <cellStyle name="Обычный 19 6 2 2 4" xfId="6813"/>
    <cellStyle name="Обычный 19 6 2 3" xfId="2506"/>
    <cellStyle name="Обычный 19 6 2 3 2" xfId="4968"/>
    <cellStyle name="Обычный 19 6 2 3 3" xfId="7428"/>
    <cellStyle name="Обычный 19 6 2 4" xfId="3738"/>
    <cellStyle name="Обычный 19 6 2 5" xfId="6198"/>
    <cellStyle name="Обычный 19 6 3" xfId="1480"/>
    <cellStyle name="Обычный 19 6 3 2" xfId="2095"/>
    <cellStyle name="Обычный 19 6 3 2 2" xfId="3326"/>
    <cellStyle name="Обычный 19 6 3 2 2 2" xfId="5788"/>
    <cellStyle name="Обычный 19 6 3 2 2 3" xfId="8248"/>
    <cellStyle name="Обычный 19 6 3 2 3" xfId="4558"/>
    <cellStyle name="Обычный 19 6 3 2 4" xfId="7018"/>
    <cellStyle name="Обычный 19 6 3 3" xfId="2711"/>
    <cellStyle name="Обычный 19 6 3 3 2" xfId="5173"/>
    <cellStyle name="Обычный 19 6 3 3 3" xfId="7633"/>
    <cellStyle name="Обычный 19 6 3 4" xfId="3943"/>
    <cellStyle name="Обычный 19 6 3 5" xfId="6403"/>
    <cellStyle name="Обычный 19 6 4" xfId="1685"/>
    <cellStyle name="Обычный 19 6 4 2" xfId="2916"/>
    <cellStyle name="Обычный 19 6 4 2 2" xfId="5378"/>
    <cellStyle name="Обычный 19 6 4 2 3" xfId="7838"/>
    <cellStyle name="Обычный 19 6 4 3" xfId="4148"/>
    <cellStyle name="Обычный 19 6 4 4" xfId="6608"/>
    <cellStyle name="Обычный 19 6 5" xfId="2301"/>
    <cellStyle name="Обычный 19 6 5 2" xfId="4763"/>
    <cellStyle name="Обычный 19 6 5 3" xfId="7223"/>
    <cellStyle name="Обычный 19 6 6" xfId="3533"/>
    <cellStyle name="Обычный 19 6 7" xfId="5993"/>
    <cellStyle name="Обычный 19 7" xfId="1150"/>
    <cellStyle name="Обычный 19 7 2" xfId="1765"/>
    <cellStyle name="Обычный 19 7 2 2" xfId="2996"/>
    <cellStyle name="Обычный 19 7 2 2 2" xfId="5458"/>
    <cellStyle name="Обычный 19 7 2 2 3" xfId="7918"/>
    <cellStyle name="Обычный 19 7 2 3" xfId="4228"/>
    <cellStyle name="Обычный 19 7 2 4" xfId="6688"/>
    <cellStyle name="Обычный 19 7 3" xfId="2381"/>
    <cellStyle name="Обычный 19 7 3 2" xfId="4843"/>
    <cellStyle name="Обычный 19 7 3 3" xfId="7303"/>
    <cellStyle name="Обычный 19 7 4" xfId="3613"/>
    <cellStyle name="Обычный 19 7 5" xfId="6073"/>
    <cellStyle name="Обычный 19 8" xfId="1355"/>
    <cellStyle name="Обычный 19 8 2" xfId="1970"/>
    <cellStyle name="Обычный 19 8 2 2" xfId="3201"/>
    <cellStyle name="Обычный 19 8 2 2 2" xfId="5663"/>
    <cellStyle name="Обычный 19 8 2 2 3" xfId="8123"/>
    <cellStyle name="Обычный 19 8 2 3" xfId="4433"/>
    <cellStyle name="Обычный 19 8 2 4" xfId="6893"/>
    <cellStyle name="Обычный 19 8 3" xfId="2586"/>
    <cellStyle name="Обычный 19 8 3 2" xfId="5048"/>
    <cellStyle name="Обычный 19 8 3 3" xfId="7508"/>
    <cellStyle name="Обычный 19 8 4" xfId="3818"/>
    <cellStyle name="Обычный 19 8 5" xfId="6278"/>
    <cellStyle name="Обычный 19 9" xfId="1560"/>
    <cellStyle name="Обычный 19 9 2" xfId="2791"/>
    <cellStyle name="Обычный 19 9 2 2" xfId="5253"/>
    <cellStyle name="Обычный 19 9 2 3" xfId="7713"/>
    <cellStyle name="Обычный 19 9 3" xfId="4023"/>
    <cellStyle name="Обычный 19 9 4" xfId="6483"/>
    <cellStyle name="Обычный 2" xfId="374"/>
    <cellStyle name="Обычный 2 10" xfId="375"/>
    <cellStyle name="Обычный 2 11" xfId="376"/>
    <cellStyle name="Обычный 2 12" xfId="377"/>
    <cellStyle name="Обычный 2 13" xfId="378"/>
    <cellStyle name="Обычный 2 14" xfId="379"/>
    <cellStyle name="Обычный 2 15" xfId="380"/>
    <cellStyle name="Обычный 2 16" xfId="381"/>
    <cellStyle name="Обычный 2 17" xfId="382"/>
    <cellStyle name="Обычный 2 18" xfId="383"/>
    <cellStyle name="Обычный 2 19" xfId="384"/>
    <cellStyle name="Обычный 2 2" xfId="385"/>
    <cellStyle name="Обычный 2 2 10" xfId="386"/>
    <cellStyle name="Обычный 2 2 11" xfId="387"/>
    <cellStyle name="Обычный 2 2 12" xfId="388"/>
    <cellStyle name="Обычный 2 2 13" xfId="389"/>
    <cellStyle name="Обычный 2 2 14" xfId="390"/>
    <cellStyle name="Обычный 2 2 15" xfId="391"/>
    <cellStyle name="Обычный 2 2 16" xfId="392"/>
    <cellStyle name="Обычный 2 2 17" xfId="393"/>
    <cellStyle name="Обычный 2 2 18" xfId="394"/>
    <cellStyle name="Обычный 2 2 19" xfId="395"/>
    <cellStyle name="Обычный 2 2 2" xfId="396"/>
    <cellStyle name="Обычный 2 2 2 10" xfId="397"/>
    <cellStyle name="Обычный 2 2 2 11" xfId="398"/>
    <cellStyle name="Обычный 2 2 2 12" xfId="399"/>
    <cellStyle name="Обычный 2 2 2 13" xfId="400"/>
    <cellStyle name="Обычный 2 2 2 14" xfId="401"/>
    <cellStyle name="Обычный 2 2 2 15" xfId="402"/>
    <cellStyle name="Обычный 2 2 2 16" xfId="403"/>
    <cellStyle name="Обычный 2 2 2 17" xfId="404"/>
    <cellStyle name="Обычный 2 2 2 18" xfId="405"/>
    <cellStyle name="Обычный 2 2 2 19" xfId="406"/>
    <cellStyle name="Обычный 2 2 2 2" xfId="407"/>
    <cellStyle name="Обычный 2 2 2 20" xfId="408"/>
    <cellStyle name="Обычный 2 2 2 21" xfId="409"/>
    <cellStyle name="Обычный 2 2 2 22" xfId="410"/>
    <cellStyle name="Обычный 2 2 2 23" xfId="411"/>
    <cellStyle name="Обычный 2 2 2 24" xfId="412"/>
    <cellStyle name="Обычный 2 2 2 25" xfId="413"/>
    <cellStyle name="Обычный 2 2 2 26" xfId="414"/>
    <cellStyle name="Обычный 2 2 2 27" xfId="415"/>
    <cellStyle name="Обычный 2 2 2 28" xfId="416"/>
    <cellStyle name="Обычный 2 2 2 29" xfId="417"/>
    <cellStyle name="Обычный 2 2 2 3" xfId="418"/>
    <cellStyle name="Обычный 2 2 2 30" xfId="419"/>
    <cellStyle name="Обычный 2 2 2 31" xfId="420"/>
    <cellStyle name="Обычный 2 2 2 32" xfId="421"/>
    <cellStyle name="Обычный 2 2 2 33" xfId="422"/>
    <cellStyle name="Обычный 2 2 2 34" xfId="423"/>
    <cellStyle name="Обычный 2 2 2 35" xfId="424"/>
    <cellStyle name="Обычный 2 2 2 36" xfId="425"/>
    <cellStyle name="Обычный 2 2 2 37" xfId="426"/>
    <cellStyle name="Обычный 2 2 2 38" xfId="427"/>
    <cellStyle name="Обычный 2 2 2 39" xfId="428"/>
    <cellStyle name="Обычный 2 2 2 4" xfId="429"/>
    <cellStyle name="Обычный 2 2 2 40" xfId="430"/>
    <cellStyle name="Обычный 2 2 2 41" xfId="431"/>
    <cellStyle name="Обычный 2 2 2 42" xfId="432"/>
    <cellStyle name="Обычный 2 2 2 5" xfId="433"/>
    <cellStyle name="Обычный 2 2 2 6" xfId="434"/>
    <cellStyle name="Обычный 2 2 2 7" xfId="435"/>
    <cellStyle name="Обычный 2 2 2 8" xfId="436"/>
    <cellStyle name="Обычный 2 2 2 9" xfId="437"/>
    <cellStyle name="Обычный 2 2 20" xfId="438"/>
    <cellStyle name="Обычный 2 2 21" xfId="439"/>
    <cellStyle name="Обычный 2 2 22" xfId="440"/>
    <cellStyle name="Обычный 2 2 23" xfId="441"/>
    <cellStyle name="Обычный 2 2 24" xfId="442"/>
    <cellStyle name="Обычный 2 2 25" xfId="443"/>
    <cellStyle name="Обычный 2 2 26" xfId="444"/>
    <cellStyle name="Обычный 2 2 27" xfId="445"/>
    <cellStyle name="Обычный 2 2 28" xfId="446"/>
    <cellStyle name="Обычный 2 2 29" xfId="447"/>
    <cellStyle name="Обычный 2 2 3" xfId="448"/>
    <cellStyle name="Обычный 2 2 30" xfId="449"/>
    <cellStyle name="Обычный 2 2 31" xfId="450"/>
    <cellStyle name="Обычный 2 2 32" xfId="451"/>
    <cellStyle name="Обычный 2 2 33" xfId="452"/>
    <cellStyle name="Обычный 2 2 34" xfId="453"/>
    <cellStyle name="Обычный 2 2 35" xfId="454"/>
    <cellStyle name="Обычный 2 2 36" xfId="455"/>
    <cellStyle name="Обычный 2 2 37" xfId="456"/>
    <cellStyle name="Обычный 2 2 38" xfId="457"/>
    <cellStyle name="Обычный 2 2 39" xfId="458"/>
    <cellStyle name="Обычный 2 2 4" xfId="459"/>
    <cellStyle name="Обычный 2 2 40" xfId="460"/>
    <cellStyle name="Обычный 2 2 41" xfId="461"/>
    <cellStyle name="Обычный 2 2 42" xfId="462"/>
    <cellStyle name="Обычный 2 2 43" xfId="463"/>
    <cellStyle name="Обычный 2 2 44" xfId="464"/>
    <cellStyle name="Обычный 2 2 5" xfId="465"/>
    <cellStyle name="Обычный 2 2 6" xfId="466"/>
    <cellStyle name="Обычный 2 2 7" xfId="467"/>
    <cellStyle name="Обычный 2 2 8" xfId="468"/>
    <cellStyle name="Обычный 2 2 9" xfId="469"/>
    <cellStyle name="Обычный 2 20" xfId="470"/>
    <cellStyle name="Обычный 2 21" xfId="471"/>
    <cellStyle name="Обычный 2 22" xfId="472"/>
    <cellStyle name="Обычный 2 23" xfId="473"/>
    <cellStyle name="Обычный 2 24" xfId="474"/>
    <cellStyle name="Обычный 2 25" xfId="475"/>
    <cellStyle name="Обычный 2 26" xfId="476"/>
    <cellStyle name="Обычный 2 27" xfId="477"/>
    <cellStyle name="Обычный 2 28" xfId="478"/>
    <cellStyle name="Обычный 2 29" xfId="479"/>
    <cellStyle name="Обычный 2 3" xfId="480"/>
    <cellStyle name="Обычный 2 30" xfId="481"/>
    <cellStyle name="Обычный 2 31" xfId="482"/>
    <cellStyle name="Обычный 2 32" xfId="483"/>
    <cellStyle name="Обычный 2 33" xfId="484"/>
    <cellStyle name="Обычный 2 34" xfId="485"/>
    <cellStyle name="Обычный 2 35" xfId="486"/>
    <cellStyle name="Обычный 2 36" xfId="487"/>
    <cellStyle name="Обычный 2 37" xfId="488"/>
    <cellStyle name="Обычный 2 38" xfId="489"/>
    <cellStyle name="Обычный 2 39" xfId="490"/>
    <cellStyle name="Обычный 2 4" xfId="491"/>
    <cellStyle name="Обычный 2 40" xfId="492"/>
    <cellStyle name="Обычный 2 41" xfId="493"/>
    <cellStyle name="Обычный 2 42" xfId="494"/>
    <cellStyle name="Обычный 2 43" xfId="495"/>
    <cellStyle name="Обычный 2 44" xfId="496"/>
    <cellStyle name="Обычный 2 45" xfId="497"/>
    <cellStyle name="Обычный 2 46" xfId="498"/>
    <cellStyle name="Обычный 2 47" xfId="499"/>
    <cellStyle name="Обычный 2 48" xfId="500"/>
    <cellStyle name="Обычный 2 48 10" xfId="2178"/>
    <cellStyle name="Обычный 2 48 10 2" xfId="4640"/>
    <cellStyle name="Обычный 2 48 10 3" xfId="7100"/>
    <cellStyle name="Обычный 2 48 11" xfId="3410"/>
    <cellStyle name="Обычный 2 48 12" xfId="5870"/>
    <cellStyle name="Обычный 2 48 2" xfId="501"/>
    <cellStyle name="Обычный 2 48 2 10" xfId="3411"/>
    <cellStyle name="Обычный 2 48 2 11" xfId="5871"/>
    <cellStyle name="Обычный 2 48 2 2" xfId="858"/>
    <cellStyle name="Обычный 2 48 2 2 10" xfId="5888"/>
    <cellStyle name="Обычный 2 48 2 2 2" xfId="958"/>
    <cellStyle name="Обычный 2 48 2 2 2 2" xfId="1008"/>
    <cellStyle name="Обычный 2 48 2 2 2 2 2" xfId="1067"/>
    <cellStyle name="Обычный 2 48 2 2 2 2 2 2" xfId="1295"/>
    <cellStyle name="Обычный 2 48 2 2 2 2 2 2 2" xfId="1910"/>
    <cellStyle name="Обычный 2 48 2 2 2 2 2 2 2 2" xfId="3141"/>
    <cellStyle name="Обычный 2 48 2 2 2 2 2 2 2 2 2" xfId="5603"/>
    <cellStyle name="Обычный 2 48 2 2 2 2 2 2 2 2 3" xfId="8063"/>
    <cellStyle name="Обычный 2 48 2 2 2 2 2 2 2 3" xfId="4373"/>
    <cellStyle name="Обычный 2 48 2 2 2 2 2 2 2 4" xfId="6833"/>
    <cellStyle name="Обычный 2 48 2 2 2 2 2 2 3" xfId="2526"/>
    <cellStyle name="Обычный 2 48 2 2 2 2 2 2 3 2" xfId="4988"/>
    <cellStyle name="Обычный 2 48 2 2 2 2 2 2 3 3" xfId="7448"/>
    <cellStyle name="Обычный 2 48 2 2 2 2 2 2 4" xfId="3758"/>
    <cellStyle name="Обычный 2 48 2 2 2 2 2 2 5" xfId="6218"/>
    <cellStyle name="Обычный 2 48 2 2 2 2 2 3" xfId="1500"/>
    <cellStyle name="Обычный 2 48 2 2 2 2 2 3 2" xfId="2115"/>
    <cellStyle name="Обычный 2 48 2 2 2 2 2 3 2 2" xfId="3346"/>
    <cellStyle name="Обычный 2 48 2 2 2 2 2 3 2 2 2" xfId="5808"/>
    <cellStyle name="Обычный 2 48 2 2 2 2 2 3 2 2 3" xfId="8268"/>
    <cellStyle name="Обычный 2 48 2 2 2 2 2 3 2 3" xfId="4578"/>
    <cellStyle name="Обычный 2 48 2 2 2 2 2 3 2 4" xfId="7038"/>
    <cellStyle name="Обычный 2 48 2 2 2 2 2 3 3" xfId="2731"/>
    <cellStyle name="Обычный 2 48 2 2 2 2 2 3 3 2" xfId="5193"/>
    <cellStyle name="Обычный 2 48 2 2 2 2 2 3 3 3" xfId="7653"/>
    <cellStyle name="Обычный 2 48 2 2 2 2 2 3 4" xfId="3963"/>
    <cellStyle name="Обычный 2 48 2 2 2 2 2 3 5" xfId="6423"/>
    <cellStyle name="Обычный 2 48 2 2 2 2 2 4" xfId="1705"/>
    <cellStyle name="Обычный 2 48 2 2 2 2 2 4 2" xfId="2936"/>
    <cellStyle name="Обычный 2 48 2 2 2 2 2 4 2 2" xfId="5398"/>
    <cellStyle name="Обычный 2 48 2 2 2 2 2 4 2 3" xfId="7858"/>
    <cellStyle name="Обычный 2 48 2 2 2 2 2 4 3" xfId="4168"/>
    <cellStyle name="Обычный 2 48 2 2 2 2 2 4 4" xfId="6628"/>
    <cellStyle name="Обычный 2 48 2 2 2 2 2 5" xfId="2321"/>
    <cellStyle name="Обычный 2 48 2 2 2 2 2 5 2" xfId="4783"/>
    <cellStyle name="Обычный 2 48 2 2 2 2 2 5 3" xfId="7243"/>
    <cellStyle name="Обычный 2 48 2 2 2 2 2 6" xfId="3553"/>
    <cellStyle name="Обычный 2 48 2 2 2 2 2 7" xfId="6013"/>
    <cellStyle name="Обычный 2 48 2 2 2 2 3" xfId="1236"/>
    <cellStyle name="Обычный 2 48 2 2 2 2 3 2" xfId="1851"/>
    <cellStyle name="Обычный 2 48 2 2 2 2 3 2 2" xfId="3082"/>
    <cellStyle name="Обычный 2 48 2 2 2 2 3 2 2 2" xfId="5544"/>
    <cellStyle name="Обычный 2 48 2 2 2 2 3 2 2 3" xfId="8004"/>
    <cellStyle name="Обычный 2 48 2 2 2 2 3 2 3" xfId="4314"/>
    <cellStyle name="Обычный 2 48 2 2 2 2 3 2 4" xfId="6774"/>
    <cellStyle name="Обычный 2 48 2 2 2 2 3 3" xfId="2467"/>
    <cellStyle name="Обычный 2 48 2 2 2 2 3 3 2" xfId="4929"/>
    <cellStyle name="Обычный 2 48 2 2 2 2 3 3 3" xfId="7389"/>
    <cellStyle name="Обычный 2 48 2 2 2 2 3 4" xfId="3699"/>
    <cellStyle name="Обычный 2 48 2 2 2 2 3 5" xfId="6159"/>
    <cellStyle name="Обычный 2 48 2 2 2 2 4" xfId="1441"/>
    <cellStyle name="Обычный 2 48 2 2 2 2 4 2" xfId="2056"/>
    <cellStyle name="Обычный 2 48 2 2 2 2 4 2 2" xfId="3287"/>
    <cellStyle name="Обычный 2 48 2 2 2 2 4 2 2 2" xfId="5749"/>
    <cellStyle name="Обычный 2 48 2 2 2 2 4 2 2 3" xfId="8209"/>
    <cellStyle name="Обычный 2 48 2 2 2 2 4 2 3" xfId="4519"/>
    <cellStyle name="Обычный 2 48 2 2 2 2 4 2 4" xfId="6979"/>
    <cellStyle name="Обычный 2 48 2 2 2 2 4 3" xfId="2672"/>
    <cellStyle name="Обычный 2 48 2 2 2 2 4 3 2" xfId="5134"/>
    <cellStyle name="Обычный 2 48 2 2 2 2 4 3 3" xfId="7594"/>
    <cellStyle name="Обычный 2 48 2 2 2 2 4 4" xfId="3904"/>
    <cellStyle name="Обычный 2 48 2 2 2 2 4 5" xfId="6364"/>
    <cellStyle name="Обычный 2 48 2 2 2 2 5" xfId="1646"/>
    <cellStyle name="Обычный 2 48 2 2 2 2 5 2" xfId="2877"/>
    <cellStyle name="Обычный 2 48 2 2 2 2 5 2 2" xfId="5339"/>
    <cellStyle name="Обычный 2 48 2 2 2 2 5 2 3" xfId="7799"/>
    <cellStyle name="Обычный 2 48 2 2 2 2 5 3" xfId="4109"/>
    <cellStyle name="Обычный 2 48 2 2 2 2 5 4" xfId="6569"/>
    <cellStyle name="Обычный 2 48 2 2 2 2 6" xfId="2262"/>
    <cellStyle name="Обычный 2 48 2 2 2 2 6 2" xfId="4724"/>
    <cellStyle name="Обычный 2 48 2 2 2 2 6 3" xfId="7184"/>
    <cellStyle name="Обычный 2 48 2 2 2 2 7" xfId="3494"/>
    <cellStyle name="Обычный 2 48 2 2 2 2 8" xfId="5954"/>
    <cellStyle name="Обычный 2 48 2 2 2 3" xfId="1066"/>
    <cellStyle name="Обычный 2 48 2 2 2 3 2" xfId="1294"/>
    <cellStyle name="Обычный 2 48 2 2 2 3 2 2" xfId="1909"/>
    <cellStyle name="Обычный 2 48 2 2 2 3 2 2 2" xfId="3140"/>
    <cellStyle name="Обычный 2 48 2 2 2 3 2 2 2 2" xfId="5602"/>
    <cellStyle name="Обычный 2 48 2 2 2 3 2 2 2 3" xfId="8062"/>
    <cellStyle name="Обычный 2 48 2 2 2 3 2 2 3" xfId="4372"/>
    <cellStyle name="Обычный 2 48 2 2 2 3 2 2 4" xfId="6832"/>
    <cellStyle name="Обычный 2 48 2 2 2 3 2 3" xfId="2525"/>
    <cellStyle name="Обычный 2 48 2 2 2 3 2 3 2" xfId="4987"/>
    <cellStyle name="Обычный 2 48 2 2 2 3 2 3 3" xfId="7447"/>
    <cellStyle name="Обычный 2 48 2 2 2 3 2 4" xfId="3757"/>
    <cellStyle name="Обычный 2 48 2 2 2 3 2 5" xfId="6217"/>
    <cellStyle name="Обычный 2 48 2 2 2 3 3" xfId="1499"/>
    <cellStyle name="Обычный 2 48 2 2 2 3 3 2" xfId="2114"/>
    <cellStyle name="Обычный 2 48 2 2 2 3 3 2 2" xfId="3345"/>
    <cellStyle name="Обычный 2 48 2 2 2 3 3 2 2 2" xfId="5807"/>
    <cellStyle name="Обычный 2 48 2 2 2 3 3 2 2 3" xfId="8267"/>
    <cellStyle name="Обычный 2 48 2 2 2 3 3 2 3" xfId="4577"/>
    <cellStyle name="Обычный 2 48 2 2 2 3 3 2 4" xfId="7037"/>
    <cellStyle name="Обычный 2 48 2 2 2 3 3 3" xfId="2730"/>
    <cellStyle name="Обычный 2 48 2 2 2 3 3 3 2" xfId="5192"/>
    <cellStyle name="Обычный 2 48 2 2 2 3 3 3 3" xfId="7652"/>
    <cellStyle name="Обычный 2 48 2 2 2 3 3 4" xfId="3962"/>
    <cellStyle name="Обычный 2 48 2 2 2 3 3 5" xfId="6422"/>
    <cellStyle name="Обычный 2 48 2 2 2 3 4" xfId="1704"/>
    <cellStyle name="Обычный 2 48 2 2 2 3 4 2" xfId="2935"/>
    <cellStyle name="Обычный 2 48 2 2 2 3 4 2 2" xfId="5397"/>
    <cellStyle name="Обычный 2 48 2 2 2 3 4 2 3" xfId="7857"/>
    <cellStyle name="Обычный 2 48 2 2 2 3 4 3" xfId="4167"/>
    <cellStyle name="Обычный 2 48 2 2 2 3 4 4" xfId="6627"/>
    <cellStyle name="Обычный 2 48 2 2 2 3 5" xfId="2320"/>
    <cellStyle name="Обычный 2 48 2 2 2 3 5 2" xfId="4782"/>
    <cellStyle name="Обычный 2 48 2 2 2 3 5 3" xfId="7242"/>
    <cellStyle name="Обычный 2 48 2 2 2 3 6" xfId="3552"/>
    <cellStyle name="Обычный 2 48 2 2 2 3 7" xfId="6012"/>
    <cellStyle name="Обычный 2 48 2 2 2 4" xfId="1186"/>
    <cellStyle name="Обычный 2 48 2 2 2 4 2" xfId="1801"/>
    <cellStyle name="Обычный 2 48 2 2 2 4 2 2" xfId="3032"/>
    <cellStyle name="Обычный 2 48 2 2 2 4 2 2 2" xfId="5494"/>
    <cellStyle name="Обычный 2 48 2 2 2 4 2 2 3" xfId="7954"/>
    <cellStyle name="Обычный 2 48 2 2 2 4 2 3" xfId="4264"/>
    <cellStyle name="Обычный 2 48 2 2 2 4 2 4" xfId="6724"/>
    <cellStyle name="Обычный 2 48 2 2 2 4 3" xfId="2417"/>
    <cellStyle name="Обычный 2 48 2 2 2 4 3 2" xfId="4879"/>
    <cellStyle name="Обычный 2 48 2 2 2 4 3 3" xfId="7339"/>
    <cellStyle name="Обычный 2 48 2 2 2 4 4" xfId="3649"/>
    <cellStyle name="Обычный 2 48 2 2 2 4 5" xfId="6109"/>
    <cellStyle name="Обычный 2 48 2 2 2 5" xfId="1391"/>
    <cellStyle name="Обычный 2 48 2 2 2 5 2" xfId="2006"/>
    <cellStyle name="Обычный 2 48 2 2 2 5 2 2" xfId="3237"/>
    <cellStyle name="Обычный 2 48 2 2 2 5 2 2 2" xfId="5699"/>
    <cellStyle name="Обычный 2 48 2 2 2 5 2 2 3" xfId="8159"/>
    <cellStyle name="Обычный 2 48 2 2 2 5 2 3" xfId="4469"/>
    <cellStyle name="Обычный 2 48 2 2 2 5 2 4" xfId="6929"/>
    <cellStyle name="Обычный 2 48 2 2 2 5 3" xfId="2622"/>
    <cellStyle name="Обычный 2 48 2 2 2 5 3 2" xfId="5084"/>
    <cellStyle name="Обычный 2 48 2 2 2 5 3 3" xfId="7544"/>
    <cellStyle name="Обычный 2 48 2 2 2 5 4" xfId="3854"/>
    <cellStyle name="Обычный 2 48 2 2 2 5 5" xfId="6314"/>
    <cellStyle name="Обычный 2 48 2 2 2 6" xfId="1596"/>
    <cellStyle name="Обычный 2 48 2 2 2 6 2" xfId="2827"/>
    <cellStyle name="Обычный 2 48 2 2 2 6 2 2" xfId="5289"/>
    <cellStyle name="Обычный 2 48 2 2 2 6 2 3" xfId="7749"/>
    <cellStyle name="Обычный 2 48 2 2 2 6 3" xfId="4059"/>
    <cellStyle name="Обычный 2 48 2 2 2 6 4" xfId="6519"/>
    <cellStyle name="Обычный 2 48 2 2 2 7" xfId="2212"/>
    <cellStyle name="Обычный 2 48 2 2 2 7 2" xfId="4674"/>
    <cellStyle name="Обычный 2 48 2 2 2 7 3" xfId="7134"/>
    <cellStyle name="Обычный 2 48 2 2 2 8" xfId="3444"/>
    <cellStyle name="Обычный 2 48 2 2 2 9" xfId="5904"/>
    <cellStyle name="Обычный 2 48 2 2 3" xfId="992"/>
    <cellStyle name="Обычный 2 48 2 2 3 2" xfId="1068"/>
    <cellStyle name="Обычный 2 48 2 2 3 2 2" xfId="1296"/>
    <cellStyle name="Обычный 2 48 2 2 3 2 2 2" xfId="1911"/>
    <cellStyle name="Обычный 2 48 2 2 3 2 2 2 2" xfId="3142"/>
    <cellStyle name="Обычный 2 48 2 2 3 2 2 2 2 2" xfId="5604"/>
    <cellStyle name="Обычный 2 48 2 2 3 2 2 2 2 3" xfId="8064"/>
    <cellStyle name="Обычный 2 48 2 2 3 2 2 2 3" xfId="4374"/>
    <cellStyle name="Обычный 2 48 2 2 3 2 2 2 4" xfId="6834"/>
    <cellStyle name="Обычный 2 48 2 2 3 2 2 3" xfId="2527"/>
    <cellStyle name="Обычный 2 48 2 2 3 2 2 3 2" xfId="4989"/>
    <cellStyle name="Обычный 2 48 2 2 3 2 2 3 3" xfId="7449"/>
    <cellStyle name="Обычный 2 48 2 2 3 2 2 4" xfId="3759"/>
    <cellStyle name="Обычный 2 48 2 2 3 2 2 5" xfId="6219"/>
    <cellStyle name="Обычный 2 48 2 2 3 2 3" xfId="1501"/>
    <cellStyle name="Обычный 2 48 2 2 3 2 3 2" xfId="2116"/>
    <cellStyle name="Обычный 2 48 2 2 3 2 3 2 2" xfId="3347"/>
    <cellStyle name="Обычный 2 48 2 2 3 2 3 2 2 2" xfId="5809"/>
    <cellStyle name="Обычный 2 48 2 2 3 2 3 2 2 3" xfId="8269"/>
    <cellStyle name="Обычный 2 48 2 2 3 2 3 2 3" xfId="4579"/>
    <cellStyle name="Обычный 2 48 2 2 3 2 3 2 4" xfId="7039"/>
    <cellStyle name="Обычный 2 48 2 2 3 2 3 3" xfId="2732"/>
    <cellStyle name="Обычный 2 48 2 2 3 2 3 3 2" xfId="5194"/>
    <cellStyle name="Обычный 2 48 2 2 3 2 3 3 3" xfId="7654"/>
    <cellStyle name="Обычный 2 48 2 2 3 2 3 4" xfId="3964"/>
    <cellStyle name="Обычный 2 48 2 2 3 2 3 5" xfId="6424"/>
    <cellStyle name="Обычный 2 48 2 2 3 2 4" xfId="1706"/>
    <cellStyle name="Обычный 2 48 2 2 3 2 4 2" xfId="2937"/>
    <cellStyle name="Обычный 2 48 2 2 3 2 4 2 2" xfId="5399"/>
    <cellStyle name="Обычный 2 48 2 2 3 2 4 2 3" xfId="7859"/>
    <cellStyle name="Обычный 2 48 2 2 3 2 4 3" xfId="4169"/>
    <cellStyle name="Обычный 2 48 2 2 3 2 4 4" xfId="6629"/>
    <cellStyle name="Обычный 2 48 2 2 3 2 5" xfId="2322"/>
    <cellStyle name="Обычный 2 48 2 2 3 2 5 2" xfId="4784"/>
    <cellStyle name="Обычный 2 48 2 2 3 2 5 3" xfId="7244"/>
    <cellStyle name="Обычный 2 48 2 2 3 2 6" xfId="3554"/>
    <cellStyle name="Обычный 2 48 2 2 3 2 7" xfId="6014"/>
    <cellStyle name="Обычный 2 48 2 2 3 3" xfId="1220"/>
    <cellStyle name="Обычный 2 48 2 2 3 3 2" xfId="1835"/>
    <cellStyle name="Обычный 2 48 2 2 3 3 2 2" xfId="3066"/>
    <cellStyle name="Обычный 2 48 2 2 3 3 2 2 2" xfId="5528"/>
    <cellStyle name="Обычный 2 48 2 2 3 3 2 2 3" xfId="7988"/>
    <cellStyle name="Обычный 2 48 2 2 3 3 2 3" xfId="4298"/>
    <cellStyle name="Обычный 2 48 2 2 3 3 2 4" xfId="6758"/>
    <cellStyle name="Обычный 2 48 2 2 3 3 3" xfId="2451"/>
    <cellStyle name="Обычный 2 48 2 2 3 3 3 2" xfId="4913"/>
    <cellStyle name="Обычный 2 48 2 2 3 3 3 3" xfId="7373"/>
    <cellStyle name="Обычный 2 48 2 2 3 3 4" xfId="3683"/>
    <cellStyle name="Обычный 2 48 2 2 3 3 5" xfId="6143"/>
    <cellStyle name="Обычный 2 48 2 2 3 4" xfId="1425"/>
    <cellStyle name="Обычный 2 48 2 2 3 4 2" xfId="2040"/>
    <cellStyle name="Обычный 2 48 2 2 3 4 2 2" xfId="3271"/>
    <cellStyle name="Обычный 2 48 2 2 3 4 2 2 2" xfId="5733"/>
    <cellStyle name="Обычный 2 48 2 2 3 4 2 2 3" xfId="8193"/>
    <cellStyle name="Обычный 2 48 2 2 3 4 2 3" xfId="4503"/>
    <cellStyle name="Обычный 2 48 2 2 3 4 2 4" xfId="6963"/>
    <cellStyle name="Обычный 2 48 2 2 3 4 3" xfId="2656"/>
    <cellStyle name="Обычный 2 48 2 2 3 4 3 2" xfId="5118"/>
    <cellStyle name="Обычный 2 48 2 2 3 4 3 3" xfId="7578"/>
    <cellStyle name="Обычный 2 48 2 2 3 4 4" xfId="3888"/>
    <cellStyle name="Обычный 2 48 2 2 3 4 5" xfId="6348"/>
    <cellStyle name="Обычный 2 48 2 2 3 5" xfId="1630"/>
    <cellStyle name="Обычный 2 48 2 2 3 5 2" xfId="2861"/>
    <cellStyle name="Обычный 2 48 2 2 3 5 2 2" xfId="5323"/>
    <cellStyle name="Обычный 2 48 2 2 3 5 2 3" xfId="7783"/>
    <cellStyle name="Обычный 2 48 2 2 3 5 3" xfId="4093"/>
    <cellStyle name="Обычный 2 48 2 2 3 5 4" xfId="6553"/>
    <cellStyle name="Обычный 2 48 2 2 3 6" xfId="2246"/>
    <cellStyle name="Обычный 2 48 2 2 3 6 2" xfId="4708"/>
    <cellStyle name="Обычный 2 48 2 2 3 6 3" xfId="7168"/>
    <cellStyle name="Обычный 2 48 2 2 3 7" xfId="3478"/>
    <cellStyle name="Обычный 2 48 2 2 3 8" xfId="5938"/>
    <cellStyle name="Обычный 2 48 2 2 4" xfId="1065"/>
    <cellStyle name="Обычный 2 48 2 2 4 2" xfId="1293"/>
    <cellStyle name="Обычный 2 48 2 2 4 2 2" xfId="1908"/>
    <cellStyle name="Обычный 2 48 2 2 4 2 2 2" xfId="3139"/>
    <cellStyle name="Обычный 2 48 2 2 4 2 2 2 2" xfId="5601"/>
    <cellStyle name="Обычный 2 48 2 2 4 2 2 2 3" xfId="8061"/>
    <cellStyle name="Обычный 2 48 2 2 4 2 2 3" xfId="4371"/>
    <cellStyle name="Обычный 2 48 2 2 4 2 2 4" xfId="6831"/>
    <cellStyle name="Обычный 2 48 2 2 4 2 3" xfId="2524"/>
    <cellStyle name="Обычный 2 48 2 2 4 2 3 2" xfId="4986"/>
    <cellStyle name="Обычный 2 48 2 2 4 2 3 3" xfId="7446"/>
    <cellStyle name="Обычный 2 48 2 2 4 2 4" xfId="3756"/>
    <cellStyle name="Обычный 2 48 2 2 4 2 5" xfId="6216"/>
    <cellStyle name="Обычный 2 48 2 2 4 3" xfId="1498"/>
    <cellStyle name="Обычный 2 48 2 2 4 3 2" xfId="2113"/>
    <cellStyle name="Обычный 2 48 2 2 4 3 2 2" xfId="3344"/>
    <cellStyle name="Обычный 2 48 2 2 4 3 2 2 2" xfId="5806"/>
    <cellStyle name="Обычный 2 48 2 2 4 3 2 2 3" xfId="8266"/>
    <cellStyle name="Обычный 2 48 2 2 4 3 2 3" xfId="4576"/>
    <cellStyle name="Обычный 2 48 2 2 4 3 2 4" xfId="7036"/>
    <cellStyle name="Обычный 2 48 2 2 4 3 3" xfId="2729"/>
    <cellStyle name="Обычный 2 48 2 2 4 3 3 2" xfId="5191"/>
    <cellStyle name="Обычный 2 48 2 2 4 3 3 3" xfId="7651"/>
    <cellStyle name="Обычный 2 48 2 2 4 3 4" xfId="3961"/>
    <cellStyle name="Обычный 2 48 2 2 4 3 5" xfId="6421"/>
    <cellStyle name="Обычный 2 48 2 2 4 4" xfId="1703"/>
    <cellStyle name="Обычный 2 48 2 2 4 4 2" xfId="2934"/>
    <cellStyle name="Обычный 2 48 2 2 4 4 2 2" xfId="5396"/>
    <cellStyle name="Обычный 2 48 2 2 4 4 2 3" xfId="7856"/>
    <cellStyle name="Обычный 2 48 2 2 4 4 3" xfId="4166"/>
    <cellStyle name="Обычный 2 48 2 2 4 4 4" xfId="6626"/>
    <cellStyle name="Обычный 2 48 2 2 4 5" xfId="2319"/>
    <cellStyle name="Обычный 2 48 2 2 4 5 2" xfId="4781"/>
    <cellStyle name="Обычный 2 48 2 2 4 5 3" xfId="7241"/>
    <cellStyle name="Обычный 2 48 2 2 4 6" xfId="3551"/>
    <cellStyle name="Обычный 2 48 2 2 4 7" xfId="6011"/>
    <cellStyle name="Обычный 2 48 2 2 5" xfId="1170"/>
    <cellStyle name="Обычный 2 48 2 2 5 2" xfId="1785"/>
    <cellStyle name="Обычный 2 48 2 2 5 2 2" xfId="3016"/>
    <cellStyle name="Обычный 2 48 2 2 5 2 2 2" xfId="5478"/>
    <cellStyle name="Обычный 2 48 2 2 5 2 2 3" xfId="7938"/>
    <cellStyle name="Обычный 2 48 2 2 5 2 3" xfId="4248"/>
    <cellStyle name="Обычный 2 48 2 2 5 2 4" xfId="6708"/>
    <cellStyle name="Обычный 2 48 2 2 5 3" xfId="2401"/>
    <cellStyle name="Обычный 2 48 2 2 5 3 2" xfId="4863"/>
    <cellStyle name="Обычный 2 48 2 2 5 3 3" xfId="7323"/>
    <cellStyle name="Обычный 2 48 2 2 5 4" xfId="3633"/>
    <cellStyle name="Обычный 2 48 2 2 5 5" xfId="6093"/>
    <cellStyle name="Обычный 2 48 2 2 6" xfId="1375"/>
    <cellStyle name="Обычный 2 48 2 2 6 2" xfId="1990"/>
    <cellStyle name="Обычный 2 48 2 2 6 2 2" xfId="3221"/>
    <cellStyle name="Обычный 2 48 2 2 6 2 2 2" xfId="5683"/>
    <cellStyle name="Обычный 2 48 2 2 6 2 2 3" xfId="8143"/>
    <cellStyle name="Обычный 2 48 2 2 6 2 3" xfId="4453"/>
    <cellStyle name="Обычный 2 48 2 2 6 2 4" xfId="6913"/>
    <cellStyle name="Обычный 2 48 2 2 6 3" xfId="2606"/>
    <cellStyle name="Обычный 2 48 2 2 6 3 2" xfId="5068"/>
    <cellStyle name="Обычный 2 48 2 2 6 3 3" xfId="7528"/>
    <cellStyle name="Обычный 2 48 2 2 6 4" xfId="3838"/>
    <cellStyle name="Обычный 2 48 2 2 6 5" xfId="6298"/>
    <cellStyle name="Обычный 2 48 2 2 7" xfId="1580"/>
    <cellStyle name="Обычный 2 48 2 2 7 2" xfId="2811"/>
    <cellStyle name="Обычный 2 48 2 2 7 2 2" xfId="5273"/>
    <cellStyle name="Обычный 2 48 2 2 7 2 3" xfId="7733"/>
    <cellStyle name="Обычный 2 48 2 2 7 3" xfId="4043"/>
    <cellStyle name="Обычный 2 48 2 2 7 4" xfId="6503"/>
    <cellStyle name="Обычный 2 48 2 2 8" xfId="2196"/>
    <cellStyle name="Обычный 2 48 2 2 8 2" xfId="4658"/>
    <cellStyle name="Обычный 2 48 2 2 8 3" xfId="7118"/>
    <cellStyle name="Обычный 2 48 2 2 9" xfId="3428"/>
    <cellStyle name="Обычный 2 48 2 3" xfId="959"/>
    <cellStyle name="Обычный 2 48 2 3 2" xfId="1009"/>
    <cellStyle name="Обычный 2 48 2 3 2 2" xfId="1070"/>
    <cellStyle name="Обычный 2 48 2 3 2 2 2" xfId="1298"/>
    <cellStyle name="Обычный 2 48 2 3 2 2 2 2" xfId="1913"/>
    <cellStyle name="Обычный 2 48 2 3 2 2 2 2 2" xfId="3144"/>
    <cellStyle name="Обычный 2 48 2 3 2 2 2 2 2 2" xfId="5606"/>
    <cellStyle name="Обычный 2 48 2 3 2 2 2 2 2 3" xfId="8066"/>
    <cellStyle name="Обычный 2 48 2 3 2 2 2 2 3" xfId="4376"/>
    <cellStyle name="Обычный 2 48 2 3 2 2 2 2 4" xfId="6836"/>
    <cellStyle name="Обычный 2 48 2 3 2 2 2 3" xfId="2529"/>
    <cellStyle name="Обычный 2 48 2 3 2 2 2 3 2" xfId="4991"/>
    <cellStyle name="Обычный 2 48 2 3 2 2 2 3 3" xfId="7451"/>
    <cellStyle name="Обычный 2 48 2 3 2 2 2 4" xfId="3761"/>
    <cellStyle name="Обычный 2 48 2 3 2 2 2 5" xfId="6221"/>
    <cellStyle name="Обычный 2 48 2 3 2 2 3" xfId="1503"/>
    <cellStyle name="Обычный 2 48 2 3 2 2 3 2" xfId="2118"/>
    <cellStyle name="Обычный 2 48 2 3 2 2 3 2 2" xfId="3349"/>
    <cellStyle name="Обычный 2 48 2 3 2 2 3 2 2 2" xfId="5811"/>
    <cellStyle name="Обычный 2 48 2 3 2 2 3 2 2 3" xfId="8271"/>
    <cellStyle name="Обычный 2 48 2 3 2 2 3 2 3" xfId="4581"/>
    <cellStyle name="Обычный 2 48 2 3 2 2 3 2 4" xfId="7041"/>
    <cellStyle name="Обычный 2 48 2 3 2 2 3 3" xfId="2734"/>
    <cellStyle name="Обычный 2 48 2 3 2 2 3 3 2" xfId="5196"/>
    <cellStyle name="Обычный 2 48 2 3 2 2 3 3 3" xfId="7656"/>
    <cellStyle name="Обычный 2 48 2 3 2 2 3 4" xfId="3966"/>
    <cellStyle name="Обычный 2 48 2 3 2 2 3 5" xfId="6426"/>
    <cellStyle name="Обычный 2 48 2 3 2 2 4" xfId="1708"/>
    <cellStyle name="Обычный 2 48 2 3 2 2 4 2" xfId="2939"/>
    <cellStyle name="Обычный 2 48 2 3 2 2 4 2 2" xfId="5401"/>
    <cellStyle name="Обычный 2 48 2 3 2 2 4 2 3" xfId="7861"/>
    <cellStyle name="Обычный 2 48 2 3 2 2 4 3" xfId="4171"/>
    <cellStyle name="Обычный 2 48 2 3 2 2 4 4" xfId="6631"/>
    <cellStyle name="Обычный 2 48 2 3 2 2 5" xfId="2324"/>
    <cellStyle name="Обычный 2 48 2 3 2 2 5 2" xfId="4786"/>
    <cellStyle name="Обычный 2 48 2 3 2 2 5 3" xfId="7246"/>
    <cellStyle name="Обычный 2 48 2 3 2 2 6" xfId="3556"/>
    <cellStyle name="Обычный 2 48 2 3 2 2 7" xfId="6016"/>
    <cellStyle name="Обычный 2 48 2 3 2 3" xfId="1237"/>
    <cellStyle name="Обычный 2 48 2 3 2 3 2" xfId="1852"/>
    <cellStyle name="Обычный 2 48 2 3 2 3 2 2" xfId="3083"/>
    <cellStyle name="Обычный 2 48 2 3 2 3 2 2 2" xfId="5545"/>
    <cellStyle name="Обычный 2 48 2 3 2 3 2 2 3" xfId="8005"/>
    <cellStyle name="Обычный 2 48 2 3 2 3 2 3" xfId="4315"/>
    <cellStyle name="Обычный 2 48 2 3 2 3 2 4" xfId="6775"/>
    <cellStyle name="Обычный 2 48 2 3 2 3 3" xfId="2468"/>
    <cellStyle name="Обычный 2 48 2 3 2 3 3 2" xfId="4930"/>
    <cellStyle name="Обычный 2 48 2 3 2 3 3 3" xfId="7390"/>
    <cellStyle name="Обычный 2 48 2 3 2 3 4" xfId="3700"/>
    <cellStyle name="Обычный 2 48 2 3 2 3 5" xfId="6160"/>
    <cellStyle name="Обычный 2 48 2 3 2 4" xfId="1442"/>
    <cellStyle name="Обычный 2 48 2 3 2 4 2" xfId="2057"/>
    <cellStyle name="Обычный 2 48 2 3 2 4 2 2" xfId="3288"/>
    <cellStyle name="Обычный 2 48 2 3 2 4 2 2 2" xfId="5750"/>
    <cellStyle name="Обычный 2 48 2 3 2 4 2 2 3" xfId="8210"/>
    <cellStyle name="Обычный 2 48 2 3 2 4 2 3" xfId="4520"/>
    <cellStyle name="Обычный 2 48 2 3 2 4 2 4" xfId="6980"/>
    <cellStyle name="Обычный 2 48 2 3 2 4 3" xfId="2673"/>
    <cellStyle name="Обычный 2 48 2 3 2 4 3 2" xfId="5135"/>
    <cellStyle name="Обычный 2 48 2 3 2 4 3 3" xfId="7595"/>
    <cellStyle name="Обычный 2 48 2 3 2 4 4" xfId="3905"/>
    <cellStyle name="Обычный 2 48 2 3 2 4 5" xfId="6365"/>
    <cellStyle name="Обычный 2 48 2 3 2 5" xfId="1647"/>
    <cellStyle name="Обычный 2 48 2 3 2 5 2" xfId="2878"/>
    <cellStyle name="Обычный 2 48 2 3 2 5 2 2" xfId="5340"/>
    <cellStyle name="Обычный 2 48 2 3 2 5 2 3" xfId="7800"/>
    <cellStyle name="Обычный 2 48 2 3 2 5 3" xfId="4110"/>
    <cellStyle name="Обычный 2 48 2 3 2 5 4" xfId="6570"/>
    <cellStyle name="Обычный 2 48 2 3 2 6" xfId="2263"/>
    <cellStyle name="Обычный 2 48 2 3 2 6 2" xfId="4725"/>
    <cellStyle name="Обычный 2 48 2 3 2 6 3" xfId="7185"/>
    <cellStyle name="Обычный 2 48 2 3 2 7" xfId="3495"/>
    <cellStyle name="Обычный 2 48 2 3 2 8" xfId="5955"/>
    <cellStyle name="Обычный 2 48 2 3 3" xfId="1069"/>
    <cellStyle name="Обычный 2 48 2 3 3 2" xfId="1297"/>
    <cellStyle name="Обычный 2 48 2 3 3 2 2" xfId="1912"/>
    <cellStyle name="Обычный 2 48 2 3 3 2 2 2" xfId="3143"/>
    <cellStyle name="Обычный 2 48 2 3 3 2 2 2 2" xfId="5605"/>
    <cellStyle name="Обычный 2 48 2 3 3 2 2 2 3" xfId="8065"/>
    <cellStyle name="Обычный 2 48 2 3 3 2 2 3" xfId="4375"/>
    <cellStyle name="Обычный 2 48 2 3 3 2 2 4" xfId="6835"/>
    <cellStyle name="Обычный 2 48 2 3 3 2 3" xfId="2528"/>
    <cellStyle name="Обычный 2 48 2 3 3 2 3 2" xfId="4990"/>
    <cellStyle name="Обычный 2 48 2 3 3 2 3 3" xfId="7450"/>
    <cellStyle name="Обычный 2 48 2 3 3 2 4" xfId="3760"/>
    <cellStyle name="Обычный 2 48 2 3 3 2 5" xfId="6220"/>
    <cellStyle name="Обычный 2 48 2 3 3 3" xfId="1502"/>
    <cellStyle name="Обычный 2 48 2 3 3 3 2" xfId="2117"/>
    <cellStyle name="Обычный 2 48 2 3 3 3 2 2" xfId="3348"/>
    <cellStyle name="Обычный 2 48 2 3 3 3 2 2 2" xfId="5810"/>
    <cellStyle name="Обычный 2 48 2 3 3 3 2 2 3" xfId="8270"/>
    <cellStyle name="Обычный 2 48 2 3 3 3 2 3" xfId="4580"/>
    <cellStyle name="Обычный 2 48 2 3 3 3 2 4" xfId="7040"/>
    <cellStyle name="Обычный 2 48 2 3 3 3 3" xfId="2733"/>
    <cellStyle name="Обычный 2 48 2 3 3 3 3 2" xfId="5195"/>
    <cellStyle name="Обычный 2 48 2 3 3 3 3 3" xfId="7655"/>
    <cellStyle name="Обычный 2 48 2 3 3 3 4" xfId="3965"/>
    <cellStyle name="Обычный 2 48 2 3 3 3 5" xfId="6425"/>
    <cellStyle name="Обычный 2 48 2 3 3 4" xfId="1707"/>
    <cellStyle name="Обычный 2 48 2 3 3 4 2" xfId="2938"/>
    <cellStyle name="Обычный 2 48 2 3 3 4 2 2" xfId="5400"/>
    <cellStyle name="Обычный 2 48 2 3 3 4 2 3" xfId="7860"/>
    <cellStyle name="Обычный 2 48 2 3 3 4 3" xfId="4170"/>
    <cellStyle name="Обычный 2 48 2 3 3 4 4" xfId="6630"/>
    <cellStyle name="Обычный 2 48 2 3 3 5" xfId="2323"/>
    <cellStyle name="Обычный 2 48 2 3 3 5 2" xfId="4785"/>
    <cellStyle name="Обычный 2 48 2 3 3 5 3" xfId="7245"/>
    <cellStyle name="Обычный 2 48 2 3 3 6" xfId="3555"/>
    <cellStyle name="Обычный 2 48 2 3 3 7" xfId="6015"/>
    <cellStyle name="Обычный 2 48 2 3 4" xfId="1187"/>
    <cellStyle name="Обычный 2 48 2 3 4 2" xfId="1802"/>
    <cellStyle name="Обычный 2 48 2 3 4 2 2" xfId="3033"/>
    <cellStyle name="Обычный 2 48 2 3 4 2 2 2" xfId="5495"/>
    <cellStyle name="Обычный 2 48 2 3 4 2 2 3" xfId="7955"/>
    <cellStyle name="Обычный 2 48 2 3 4 2 3" xfId="4265"/>
    <cellStyle name="Обычный 2 48 2 3 4 2 4" xfId="6725"/>
    <cellStyle name="Обычный 2 48 2 3 4 3" xfId="2418"/>
    <cellStyle name="Обычный 2 48 2 3 4 3 2" xfId="4880"/>
    <cellStyle name="Обычный 2 48 2 3 4 3 3" xfId="7340"/>
    <cellStyle name="Обычный 2 48 2 3 4 4" xfId="3650"/>
    <cellStyle name="Обычный 2 48 2 3 4 5" xfId="6110"/>
    <cellStyle name="Обычный 2 48 2 3 5" xfId="1392"/>
    <cellStyle name="Обычный 2 48 2 3 5 2" xfId="2007"/>
    <cellStyle name="Обычный 2 48 2 3 5 2 2" xfId="3238"/>
    <cellStyle name="Обычный 2 48 2 3 5 2 2 2" xfId="5700"/>
    <cellStyle name="Обычный 2 48 2 3 5 2 2 3" xfId="8160"/>
    <cellStyle name="Обычный 2 48 2 3 5 2 3" xfId="4470"/>
    <cellStyle name="Обычный 2 48 2 3 5 2 4" xfId="6930"/>
    <cellStyle name="Обычный 2 48 2 3 5 3" xfId="2623"/>
    <cellStyle name="Обычный 2 48 2 3 5 3 2" xfId="5085"/>
    <cellStyle name="Обычный 2 48 2 3 5 3 3" xfId="7545"/>
    <cellStyle name="Обычный 2 48 2 3 5 4" xfId="3855"/>
    <cellStyle name="Обычный 2 48 2 3 5 5" xfId="6315"/>
    <cellStyle name="Обычный 2 48 2 3 6" xfId="1597"/>
    <cellStyle name="Обычный 2 48 2 3 6 2" xfId="2828"/>
    <cellStyle name="Обычный 2 48 2 3 6 2 2" xfId="5290"/>
    <cellStyle name="Обычный 2 48 2 3 6 2 3" xfId="7750"/>
    <cellStyle name="Обычный 2 48 2 3 6 3" xfId="4060"/>
    <cellStyle name="Обычный 2 48 2 3 6 4" xfId="6520"/>
    <cellStyle name="Обычный 2 48 2 3 7" xfId="2213"/>
    <cellStyle name="Обычный 2 48 2 3 7 2" xfId="4675"/>
    <cellStyle name="Обычный 2 48 2 3 7 3" xfId="7135"/>
    <cellStyle name="Обычный 2 48 2 3 8" xfId="3445"/>
    <cellStyle name="Обычный 2 48 2 3 9" xfId="5905"/>
    <cellStyle name="Обычный 2 48 2 4" xfId="979"/>
    <cellStyle name="Обычный 2 48 2 4 2" xfId="1071"/>
    <cellStyle name="Обычный 2 48 2 4 2 2" xfId="1299"/>
    <cellStyle name="Обычный 2 48 2 4 2 2 2" xfId="1914"/>
    <cellStyle name="Обычный 2 48 2 4 2 2 2 2" xfId="3145"/>
    <cellStyle name="Обычный 2 48 2 4 2 2 2 2 2" xfId="5607"/>
    <cellStyle name="Обычный 2 48 2 4 2 2 2 2 3" xfId="8067"/>
    <cellStyle name="Обычный 2 48 2 4 2 2 2 3" xfId="4377"/>
    <cellStyle name="Обычный 2 48 2 4 2 2 2 4" xfId="6837"/>
    <cellStyle name="Обычный 2 48 2 4 2 2 3" xfId="2530"/>
    <cellStyle name="Обычный 2 48 2 4 2 2 3 2" xfId="4992"/>
    <cellStyle name="Обычный 2 48 2 4 2 2 3 3" xfId="7452"/>
    <cellStyle name="Обычный 2 48 2 4 2 2 4" xfId="3762"/>
    <cellStyle name="Обычный 2 48 2 4 2 2 5" xfId="6222"/>
    <cellStyle name="Обычный 2 48 2 4 2 3" xfId="1504"/>
    <cellStyle name="Обычный 2 48 2 4 2 3 2" xfId="2119"/>
    <cellStyle name="Обычный 2 48 2 4 2 3 2 2" xfId="3350"/>
    <cellStyle name="Обычный 2 48 2 4 2 3 2 2 2" xfId="5812"/>
    <cellStyle name="Обычный 2 48 2 4 2 3 2 2 3" xfId="8272"/>
    <cellStyle name="Обычный 2 48 2 4 2 3 2 3" xfId="4582"/>
    <cellStyle name="Обычный 2 48 2 4 2 3 2 4" xfId="7042"/>
    <cellStyle name="Обычный 2 48 2 4 2 3 3" xfId="2735"/>
    <cellStyle name="Обычный 2 48 2 4 2 3 3 2" xfId="5197"/>
    <cellStyle name="Обычный 2 48 2 4 2 3 3 3" xfId="7657"/>
    <cellStyle name="Обычный 2 48 2 4 2 3 4" xfId="3967"/>
    <cellStyle name="Обычный 2 48 2 4 2 3 5" xfId="6427"/>
    <cellStyle name="Обычный 2 48 2 4 2 4" xfId="1709"/>
    <cellStyle name="Обычный 2 48 2 4 2 4 2" xfId="2940"/>
    <cellStyle name="Обычный 2 48 2 4 2 4 2 2" xfId="5402"/>
    <cellStyle name="Обычный 2 48 2 4 2 4 2 3" xfId="7862"/>
    <cellStyle name="Обычный 2 48 2 4 2 4 3" xfId="4172"/>
    <cellStyle name="Обычный 2 48 2 4 2 4 4" xfId="6632"/>
    <cellStyle name="Обычный 2 48 2 4 2 5" xfId="2325"/>
    <cellStyle name="Обычный 2 48 2 4 2 5 2" xfId="4787"/>
    <cellStyle name="Обычный 2 48 2 4 2 5 3" xfId="7247"/>
    <cellStyle name="Обычный 2 48 2 4 2 6" xfId="3557"/>
    <cellStyle name="Обычный 2 48 2 4 2 7" xfId="6017"/>
    <cellStyle name="Обычный 2 48 2 4 3" xfId="1207"/>
    <cellStyle name="Обычный 2 48 2 4 3 2" xfId="1822"/>
    <cellStyle name="Обычный 2 48 2 4 3 2 2" xfId="3053"/>
    <cellStyle name="Обычный 2 48 2 4 3 2 2 2" xfId="5515"/>
    <cellStyle name="Обычный 2 48 2 4 3 2 2 3" xfId="7975"/>
    <cellStyle name="Обычный 2 48 2 4 3 2 3" xfId="4285"/>
    <cellStyle name="Обычный 2 48 2 4 3 2 4" xfId="6745"/>
    <cellStyle name="Обычный 2 48 2 4 3 3" xfId="2438"/>
    <cellStyle name="Обычный 2 48 2 4 3 3 2" xfId="4900"/>
    <cellStyle name="Обычный 2 48 2 4 3 3 3" xfId="7360"/>
    <cellStyle name="Обычный 2 48 2 4 3 4" xfId="3670"/>
    <cellStyle name="Обычный 2 48 2 4 3 5" xfId="6130"/>
    <cellStyle name="Обычный 2 48 2 4 4" xfId="1412"/>
    <cellStyle name="Обычный 2 48 2 4 4 2" xfId="2027"/>
    <cellStyle name="Обычный 2 48 2 4 4 2 2" xfId="3258"/>
    <cellStyle name="Обычный 2 48 2 4 4 2 2 2" xfId="5720"/>
    <cellStyle name="Обычный 2 48 2 4 4 2 2 3" xfId="8180"/>
    <cellStyle name="Обычный 2 48 2 4 4 2 3" xfId="4490"/>
    <cellStyle name="Обычный 2 48 2 4 4 2 4" xfId="6950"/>
    <cellStyle name="Обычный 2 48 2 4 4 3" xfId="2643"/>
    <cellStyle name="Обычный 2 48 2 4 4 3 2" xfId="5105"/>
    <cellStyle name="Обычный 2 48 2 4 4 3 3" xfId="7565"/>
    <cellStyle name="Обычный 2 48 2 4 4 4" xfId="3875"/>
    <cellStyle name="Обычный 2 48 2 4 4 5" xfId="6335"/>
    <cellStyle name="Обычный 2 48 2 4 5" xfId="1617"/>
    <cellStyle name="Обычный 2 48 2 4 5 2" xfId="2848"/>
    <cellStyle name="Обычный 2 48 2 4 5 2 2" xfId="5310"/>
    <cellStyle name="Обычный 2 48 2 4 5 2 3" xfId="7770"/>
    <cellStyle name="Обычный 2 48 2 4 5 3" xfId="4080"/>
    <cellStyle name="Обычный 2 48 2 4 5 4" xfId="6540"/>
    <cellStyle name="Обычный 2 48 2 4 6" xfId="2233"/>
    <cellStyle name="Обычный 2 48 2 4 6 2" xfId="4695"/>
    <cellStyle name="Обычный 2 48 2 4 6 3" xfId="7155"/>
    <cellStyle name="Обычный 2 48 2 4 7" xfId="3465"/>
    <cellStyle name="Обычный 2 48 2 4 8" xfId="5925"/>
    <cellStyle name="Обычный 2 48 2 5" xfId="1064"/>
    <cellStyle name="Обычный 2 48 2 5 2" xfId="1292"/>
    <cellStyle name="Обычный 2 48 2 5 2 2" xfId="1907"/>
    <cellStyle name="Обычный 2 48 2 5 2 2 2" xfId="3138"/>
    <cellStyle name="Обычный 2 48 2 5 2 2 2 2" xfId="5600"/>
    <cellStyle name="Обычный 2 48 2 5 2 2 2 3" xfId="8060"/>
    <cellStyle name="Обычный 2 48 2 5 2 2 3" xfId="4370"/>
    <cellStyle name="Обычный 2 48 2 5 2 2 4" xfId="6830"/>
    <cellStyle name="Обычный 2 48 2 5 2 3" xfId="2523"/>
    <cellStyle name="Обычный 2 48 2 5 2 3 2" xfId="4985"/>
    <cellStyle name="Обычный 2 48 2 5 2 3 3" xfId="7445"/>
    <cellStyle name="Обычный 2 48 2 5 2 4" xfId="3755"/>
    <cellStyle name="Обычный 2 48 2 5 2 5" xfId="6215"/>
    <cellStyle name="Обычный 2 48 2 5 3" xfId="1497"/>
    <cellStyle name="Обычный 2 48 2 5 3 2" xfId="2112"/>
    <cellStyle name="Обычный 2 48 2 5 3 2 2" xfId="3343"/>
    <cellStyle name="Обычный 2 48 2 5 3 2 2 2" xfId="5805"/>
    <cellStyle name="Обычный 2 48 2 5 3 2 2 3" xfId="8265"/>
    <cellStyle name="Обычный 2 48 2 5 3 2 3" xfId="4575"/>
    <cellStyle name="Обычный 2 48 2 5 3 2 4" xfId="7035"/>
    <cellStyle name="Обычный 2 48 2 5 3 3" xfId="2728"/>
    <cellStyle name="Обычный 2 48 2 5 3 3 2" xfId="5190"/>
    <cellStyle name="Обычный 2 48 2 5 3 3 3" xfId="7650"/>
    <cellStyle name="Обычный 2 48 2 5 3 4" xfId="3960"/>
    <cellStyle name="Обычный 2 48 2 5 3 5" xfId="6420"/>
    <cellStyle name="Обычный 2 48 2 5 4" xfId="1702"/>
    <cellStyle name="Обычный 2 48 2 5 4 2" xfId="2933"/>
    <cellStyle name="Обычный 2 48 2 5 4 2 2" xfId="5395"/>
    <cellStyle name="Обычный 2 48 2 5 4 2 3" xfId="7855"/>
    <cellStyle name="Обычный 2 48 2 5 4 3" xfId="4165"/>
    <cellStyle name="Обычный 2 48 2 5 4 4" xfId="6625"/>
    <cellStyle name="Обычный 2 48 2 5 5" xfId="2318"/>
    <cellStyle name="Обычный 2 48 2 5 5 2" xfId="4780"/>
    <cellStyle name="Обычный 2 48 2 5 5 3" xfId="7240"/>
    <cellStyle name="Обычный 2 48 2 5 6" xfId="3550"/>
    <cellStyle name="Обычный 2 48 2 5 7" xfId="6010"/>
    <cellStyle name="Обычный 2 48 2 6" xfId="1153"/>
    <cellStyle name="Обычный 2 48 2 6 2" xfId="1768"/>
    <cellStyle name="Обычный 2 48 2 6 2 2" xfId="2999"/>
    <cellStyle name="Обычный 2 48 2 6 2 2 2" xfId="5461"/>
    <cellStyle name="Обычный 2 48 2 6 2 2 3" xfId="7921"/>
    <cellStyle name="Обычный 2 48 2 6 2 3" xfId="4231"/>
    <cellStyle name="Обычный 2 48 2 6 2 4" xfId="6691"/>
    <cellStyle name="Обычный 2 48 2 6 3" xfId="2384"/>
    <cellStyle name="Обычный 2 48 2 6 3 2" xfId="4846"/>
    <cellStyle name="Обычный 2 48 2 6 3 3" xfId="7306"/>
    <cellStyle name="Обычный 2 48 2 6 4" xfId="3616"/>
    <cellStyle name="Обычный 2 48 2 6 5" xfId="6076"/>
    <cellStyle name="Обычный 2 48 2 7" xfId="1358"/>
    <cellStyle name="Обычный 2 48 2 7 2" xfId="1973"/>
    <cellStyle name="Обычный 2 48 2 7 2 2" xfId="3204"/>
    <cellStyle name="Обычный 2 48 2 7 2 2 2" xfId="5666"/>
    <cellStyle name="Обычный 2 48 2 7 2 2 3" xfId="8126"/>
    <cellStyle name="Обычный 2 48 2 7 2 3" xfId="4436"/>
    <cellStyle name="Обычный 2 48 2 7 2 4" xfId="6896"/>
    <cellStyle name="Обычный 2 48 2 7 3" xfId="2589"/>
    <cellStyle name="Обычный 2 48 2 7 3 2" xfId="5051"/>
    <cellStyle name="Обычный 2 48 2 7 3 3" xfId="7511"/>
    <cellStyle name="Обычный 2 48 2 7 4" xfId="3821"/>
    <cellStyle name="Обычный 2 48 2 7 5" xfId="6281"/>
    <cellStyle name="Обычный 2 48 2 8" xfId="1563"/>
    <cellStyle name="Обычный 2 48 2 8 2" xfId="2794"/>
    <cellStyle name="Обычный 2 48 2 8 2 2" xfId="5256"/>
    <cellStyle name="Обычный 2 48 2 8 2 3" xfId="7716"/>
    <cellStyle name="Обычный 2 48 2 8 3" xfId="4026"/>
    <cellStyle name="Обычный 2 48 2 8 4" xfId="6486"/>
    <cellStyle name="Обычный 2 48 2 9" xfId="2179"/>
    <cellStyle name="Обычный 2 48 2 9 2" xfId="4641"/>
    <cellStyle name="Обычный 2 48 2 9 3" xfId="7101"/>
    <cellStyle name="Обычный 2 48 3" xfId="857"/>
    <cellStyle name="Обычный 2 48 3 10" xfId="5887"/>
    <cellStyle name="Обычный 2 48 3 2" xfId="960"/>
    <cellStyle name="Обычный 2 48 3 2 2" xfId="1010"/>
    <cellStyle name="Обычный 2 48 3 2 2 2" xfId="1074"/>
    <cellStyle name="Обычный 2 48 3 2 2 2 2" xfId="1302"/>
    <cellStyle name="Обычный 2 48 3 2 2 2 2 2" xfId="1917"/>
    <cellStyle name="Обычный 2 48 3 2 2 2 2 2 2" xfId="3148"/>
    <cellStyle name="Обычный 2 48 3 2 2 2 2 2 2 2" xfId="5610"/>
    <cellStyle name="Обычный 2 48 3 2 2 2 2 2 2 3" xfId="8070"/>
    <cellStyle name="Обычный 2 48 3 2 2 2 2 2 3" xfId="4380"/>
    <cellStyle name="Обычный 2 48 3 2 2 2 2 2 4" xfId="6840"/>
    <cellStyle name="Обычный 2 48 3 2 2 2 2 3" xfId="2533"/>
    <cellStyle name="Обычный 2 48 3 2 2 2 2 3 2" xfId="4995"/>
    <cellStyle name="Обычный 2 48 3 2 2 2 2 3 3" xfId="7455"/>
    <cellStyle name="Обычный 2 48 3 2 2 2 2 4" xfId="3765"/>
    <cellStyle name="Обычный 2 48 3 2 2 2 2 5" xfId="6225"/>
    <cellStyle name="Обычный 2 48 3 2 2 2 3" xfId="1507"/>
    <cellStyle name="Обычный 2 48 3 2 2 2 3 2" xfId="2122"/>
    <cellStyle name="Обычный 2 48 3 2 2 2 3 2 2" xfId="3353"/>
    <cellStyle name="Обычный 2 48 3 2 2 2 3 2 2 2" xfId="5815"/>
    <cellStyle name="Обычный 2 48 3 2 2 2 3 2 2 3" xfId="8275"/>
    <cellStyle name="Обычный 2 48 3 2 2 2 3 2 3" xfId="4585"/>
    <cellStyle name="Обычный 2 48 3 2 2 2 3 2 4" xfId="7045"/>
    <cellStyle name="Обычный 2 48 3 2 2 2 3 3" xfId="2738"/>
    <cellStyle name="Обычный 2 48 3 2 2 2 3 3 2" xfId="5200"/>
    <cellStyle name="Обычный 2 48 3 2 2 2 3 3 3" xfId="7660"/>
    <cellStyle name="Обычный 2 48 3 2 2 2 3 4" xfId="3970"/>
    <cellStyle name="Обычный 2 48 3 2 2 2 3 5" xfId="6430"/>
    <cellStyle name="Обычный 2 48 3 2 2 2 4" xfId="1712"/>
    <cellStyle name="Обычный 2 48 3 2 2 2 4 2" xfId="2943"/>
    <cellStyle name="Обычный 2 48 3 2 2 2 4 2 2" xfId="5405"/>
    <cellStyle name="Обычный 2 48 3 2 2 2 4 2 3" xfId="7865"/>
    <cellStyle name="Обычный 2 48 3 2 2 2 4 3" xfId="4175"/>
    <cellStyle name="Обычный 2 48 3 2 2 2 4 4" xfId="6635"/>
    <cellStyle name="Обычный 2 48 3 2 2 2 5" xfId="2328"/>
    <cellStyle name="Обычный 2 48 3 2 2 2 5 2" xfId="4790"/>
    <cellStyle name="Обычный 2 48 3 2 2 2 5 3" xfId="7250"/>
    <cellStyle name="Обычный 2 48 3 2 2 2 6" xfId="3560"/>
    <cellStyle name="Обычный 2 48 3 2 2 2 7" xfId="6020"/>
    <cellStyle name="Обычный 2 48 3 2 2 3" xfId="1238"/>
    <cellStyle name="Обычный 2 48 3 2 2 3 2" xfId="1853"/>
    <cellStyle name="Обычный 2 48 3 2 2 3 2 2" xfId="3084"/>
    <cellStyle name="Обычный 2 48 3 2 2 3 2 2 2" xfId="5546"/>
    <cellStyle name="Обычный 2 48 3 2 2 3 2 2 3" xfId="8006"/>
    <cellStyle name="Обычный 2 48 3 2 2 3 2 3" xfId="4316"/>
    <cellStyle name="Обычный 2 48 3 2 2 3 2 4" xfId="6776"/>
    <cellStyle name="Обычный 2 48 3 2 2 3 3" xfId="2469"/>
    <cellStyle name="Обычный 2 48 3 2 2 3 3 2" xfId="4931"/>
    <cellStyle name="Обычный 2 48 3 2 2 3 3 3" xfId="7391"/>
    <cellStyle name="Обычный 2 48 3 2 2 3 4" xfId="3701"/>
    <cellStyle name="Обычный 2 48 3 2 2 3 5" xfId="6161"/>
    <cellStyle name="Обычный 2 48 3 2 2 4" xfId="1443"/>
    <cellStyle name="Обычный 2 48 3 2 2 4 2" xfId="2058"/>
    <cellStyle name="Обычный 2 48 3 2 2 4 2 2" xfId="3289"/>
    <cellStyle name="Обычный 2 48 3 2 2 4 2 2 2" xfId="5751"/>
    <cellStyle name="Обычный 2 48 3 2 2 4 2 2 3" xfId="8211"/>
    <cellStyle name="Обычный 2 48 3 2 2 4 2 3" xfId="4521"/>
    <cellStyle name="Обычный 2 48 3 2 2 4 2 4" xfId="6981"/>
    <cellStyle name="Обычный 2 48 3 2 2 4 3" xfId="2674"/>
    <cellStyle name="Обычный 2 48 3 2 2 4 3 2" xfId="5136"/>
    <cellStyle name="Обычный 2 48 3 2 2 4 3 3" xfId="7596"/>
    <cellStyle name="Обычный 2 48 3 2 2 4 4" xfId="3906"/>
    <cellStyle name="Обычный 2 48 3 2 2 4 5" xfId="6366"/>
    <cellStyle name="Обычный 2 48 3 2 2 5" xfId="1648"/>
    <cellStyle name="Обычный 2 48 3 2 2 5 2" xfId="2879"/>
    <cellStyle name="Обычный 2 48 3 2 2 5 2 2" xfId="5341"/>
    <cellStyle name="Обычный 2 48 3 2 2 5 2 3" xfId="7801"/>
    <cellStyle name="Обычный 2 48 3 2 2 5 3" xfId="4111"/>
    <cellStyle name="Обычный 2 48 3 2 2 5 4" xfId="6571"/>
    <cellStyle name="Обычный 2 48 3 2 2 6" xfId="2264"/>
    <cellStyle name="Обычный 2 48 3 2 2 6 2" xfId="4726"/>
    <cellStyle name="Обычный 2 48 3 2 2 6 3" xfId="7186"/>
    <cellStyle name="Обычный 2 48 3 2 2 7" xfId="3496"/>
    <cellStyle name="Обычный 2 48 3 2 2 8" xfId="5956"/>
    <cellStyle name="Обычный 2 48 3 2 3" xfId="1073"/>
    <cellStyle name="Обычный 2 48 3 2 3 2" xfId="1301"/>
    <cellStyle name="Обычный 2 48 3 2 3 2 2" xfId="1916"/>
    <cellStyle name="Обычный 2 48 3 2 3 2 2 2" xfId="3147"/>
    <cellStyle name="Обычный 2 48 3 2 3 2 2 2 2" xfId="5609"/>
    <cellStyle name="Обычный 2 48 3 2 3 2 2 2 3" xfId="8069"/>
    <cellStyle name="Обычный 2 48 3 2 3 2 2 3" xfId="4379"/>
    <cellStyle name="Обычный 2 48 3 2 3 2 2 4" xfId="6839"/>
    <cellStyle name="Обычный 2 48 3 2 3 2 3" xfId="2532"/>
    <cellStyle name="Обычный 2 48 3 2 3 2 3 2" xfId="4994"/>
    <cellStyle name="Обычный 2 48 3 2 3 2 3 3" xfId="7454"/>
    <cellStyle name="Обычный 2 48 3 2 3 2 4" xfId="3764"/>
    <cellStyle name="Обычный 2 48 3 2 3 2 5" xfId="6224"/>
    <cellStyle name="Обычный 2 48 3 2 3 3" xfId="1506"/>
    <cellStyle name="Обычный 2 48 3 2 3 3 2" xfId="2121"/>
    <cellStyle name="Обычный 2 48 3 2 3 3 2 2" xfId="3352"/>
    <cellStyle name="Обычный 2 48 3 2 3 3 2 2 2" xfId="5814"/>
    <cellStyle name="Обычный 2 48 3 2 3 3 2 2 3" xfId="8274"/>
    <cellStyle name="Обычный 2 48 3 2 3 3 2 3" xfId="4584"/>
    <cellStyle name="Обычный 2 48 3 2 3 3 2 4" xfId="7044"/>
    <cellStyle name="Обычный 2 48 3 2 3 3 3" xfId="2737"/>
    <cellStyle name="Обычный 2 48 3 2 3 3 3 2" xfId="5199"/>
    <cellStyle name="Обычный 2 48 3 2 3 3 3 3" xfId="7659"/>
    <cellStyle name="Обычный 2 48 3 2 3 3 4" xfId="3969"/>
    <cellStyle name="Обычный 2 48 3 2 3 3 5" xfId="6429"/>
    <cellStyle name="Обычный 2 48 3 2 3 4" xfId="1711"/>
    <cellStyle name="Обычный 2 48 3 2 3 4 2" xfId="2942"/>
    <cellStyle name="Обычный 2 48 3 2 3 4 2 2" xfId="5404"/>
    <cellStyle name="Обычный 2 48 3 2 3 4 2 3" xfId="7864"/>
    <cellStyle name="Обычный 2 48 3 2 3 4 3" xfId="4174"/>
    <cellStyle name="Обычный 2 48 3 2 3 4 4" xfId="6634"/>
    <cellStyle name="Обычный 2 48 3 2 3 5" xfId="2327"/>
    <cellStyle name="Обычный 2 48 3 2 3 5 2" xfId="4789"/>
    <cellStyle name="Обычный 2 48 3 2 3 5 3" xfId="7249"/>
    <cellStyle name="Обычный 2 48 3 2 3 6" xfId="3559"/>
    <cellStyle name="Обычный 2 48 3 2 3 7" xfId="6019"/>
    <cellStyle name="Обычный 2 48 3 2 4" xfId="1188"/>
    <cellStyle name="Обычный 2 48 3 2 4 2" xfId="1803"/>
    <cellStyle name="Обычный 2 48 3 2 4 2 2" xfId="3034"/>
    <cellStyle name="Обычный 2 48 3 2 4 2 2 2" xfId="5496"/>
    <cellStyle name="Обычный 2 48 3 2 4 2 2 3" xfId="7956"/>
    <cellStyle name="Обычный 2 48 3 2 4 2 3" xfId="4266"/>
    <cellStyle name="Обычный 2 48 3 2 4 2 4" xfId="6726"/>
    <cellStyle name="Обычный 2 48 3 2 4 3" xfId="2419"/>
    <cellStyle name="Обычный 2 48 3 2 4 3 2" xfId="4881"/>
    <cellStyle name="Обычный 2 48 3 2 4 3 3" xfId="7341"/>
    <cellStyle name="Обычный 2 48 3 2 4 4" xfId="3651"/>
    <cellStyle name="Обычный 2 48 3 2 4 5" xfId="6111"/>
    <cellStyle name="Обычный 2 48 3 2 5" xfId="1393"/>
    <cellStyle name="Обычный 2 48 3 2 5 2" xfId="2008"/>
    <cellStyle name="Обычный 2 48 3 2 5 2 2" xfId="3239"/>
    <cellStyle name="Обычный 2 48 3 2 5 2 2 2" xfId="5701"/>
    <cellStyle name="Обычный 2 48 3 2 5 2 2 3" xfId="8161"/>
    <cellStyle name="Обычный 2 48 3 2 5 2 3" xfId="4471"/>
    <cellStyle name="Обычный 2 48 3 2 5 2 4" xfId="6931"/>
    <cellStyle name="Обычный 2 48 3 2 5 3" xfId="2624"/>
    <cellStyle name="Обычный 2 48 3 2 5 3 2" xfId="5086"/>
    <cellStyle name="Обычный 2 48 3 2 5 3 3" xfId="7546"/>
    <cellStyle name="Обычный 2 48 3 2 5 4" xfId="3856"/>
    <cellStyle name="Обычный 2 48 3 2 5 5" xfId="6316"/>
    <cellStyle name="Обычный 2 48 3 2 6" xfId="1598"/>
    <cellStyle name="Обычный 2 48 3 2 6 2" xfId="2829"/>
    <cellStyle name="Обычный 2 48 3 2 6 2 2" xfId="5291"/>
    <cellStyle name="Обычный 2 48 3 2 6 2 3" xfId="7751"/>
    <cellStyle name="Обычный 2 48 3 2 6 3" xfId="4061"/>
    <cellStyle name="Обычный 2 48 3 2 6 4" xfId="6521"/>
    <cellStyle name="Обычный 2 48 3 2 7" xfId="2214"/>
    <cellStyle name="Обычный 2 48 3 2 7 2" xfId="4676"/>
    <cellStyle name="Обычный 2 48 3 2 7 3" xfId="7136"/>
    <cellStyle name="Обычный 2 48 3 2 8" xfId="3446"/>
    <cellStyle name="Обычный 2 48 3 2 9" xfId="5906"/>
    <cellStyle name="Обычный 2 48 3 3" xfId="991"/>
    <cellStyle name="Обычный 2 48 3 3 2" xfId="1075"/>
    <cellStyle name="Обычный 2 48 3 3 2 2" xfId="1303"/>
    <cellStyle name="Обычный 2 48 3 3 2 2 2" xfId="1918"/>
    <cellStyle name="Обычный 2 48 3 3 2 2 2 2" xfId="3149"/>
    <cellStyle name="Обычный 2 48 3 3 2 2 2 2 2" xfId="5611"/>
    <cellStyle name="Обычный 2 48 3 3 2 2 2 2 3" xfId="8071"/>
    <cellStyle name="Обычный 2 48 3 3 2 2 2 3" xfId="4381"/>
    <cellStyle name="Обычный 2 48 3 3 2 2 2 4" xfId="6841"/>
    <cellStyle name="Обычный 2 48 3 3 2 2 3" xfId="2534"/>
    <cellStyle name="Обычный 2 48 3 3 2 2 3 2" xfId="4996"/>
    <cellStyle name="Обычный 2 48 3 3 2 2 3 3" xfId="7456"/>
    <cellStyle name="Обычный 2 48 3 3 2 2 4" xfId="3766"/>
    <cellStyle name="Обычный 2 48 3 3 2 2 5" xfId="6226"/>
    <cellStyle name="Обычный 2 48 3 3 2 3" xfId="1508"/>
    <cellStyle name="Обычный 2 48 3 3 2 3 2" xfId="2123"/>
    <cellStyle name="Обычный 2 48 3 3 2 3 2 2" xfId="3354"/>
    <cellStyle name="Обычный 2 48 3 3 2 3 2 2 2" xfId="5816"/>
    <cellStyle name="Обычный 2 48 3 3 2 3 2 2 3" xfId="8276"/>
    <cellStyle name="Обычный 2 48 3 3 2 3 2 3" xfId="4586"/>
    <cellStyle name="Обычный 2 48 3 3 2 3 2 4" xfId="7046"/>
    <cellStyle name="Обычный 2 48 3 3 2 3 3" xfId="2739"/>
    <cellStyle name="Обычный 2 48 3 3 2 3 3 2" xfId="5201"/>
    <cellStyle name="Обычный 2 48 3 3 2 3 3 3" xfId="7661"/>
    <cellStyle name="Обычный 2 48 3 3 2 3 4" xfId="3971"/>
    <cellStyle name="Обычный 2 48 3 3 2 3 5" xfId="6431"/>
    <cellStyle name="Обычный 2 48 3 3 2 4" xfId="1713"/>
    <cellStyle name="Обычный 2 48 3 3 2 4 2" xfId="2944"/>
    <cellStyle name="Обычный 2 48 3 3 2 4 2 2" xfId="5406"/>
    <cellStyle name="Обычный 2 48 3 3 2 4 2 3" xfId="7866"/>
    <cellStyle name="Обычный 2 48 3 3 2 4 3" xfId="4176"/>
    <cellStyle name="Обычный 2 48 3 3 2 4 4" xfId="6636"/>
    <cellStyle name="Обычный 2 48 3 3 2 5" xfId="2329"/>
    <cellStyle name="Обычный 2 48 3 3 2 5 2" xfId="4791"/>
    <cellStyle name="Обычный 2 48 3 3 2 5 3" xfId="7251"/>
    <cellStyle name="Обычный 2 48 3 3 2 6" xfId="3561"/>
    <cellStyle name="Обычный 2 48 3 3 2 7" xfId="6021"/>
    <cellStyle name="Обычный 2 48 3 3 3" xfId="1219"/>
    <cellStyle name="Обычный 2 48 3 3 3 2" xfId="1834"/>
    <cellStyle name="Обычный 2 48 3 3 3 2 2" xfId="3065"/>
    <cellStyle name="Обычный 2 48 3 3 3 2 2 2" xfId="5527"/>
    <cellStyle name="Обычный 2 48 3 3 3 2 2 3" xfId="7987"/>
    <cellStyle name="Обычный 2 48 3 3 3 2 3" xfId="4297"/>
    <cellStyle name="Обычный 2 48 3 3 3 2 4" xfId="6757"/>
    <cellStyle name="Обычный 2 48 3 3 3 3" xfId="2450"/>
    <cellStyle name="Обычный 2 48 3 3 3 3 2" xfId="4912"/>
    <cellStyle name="Обычный 2 48 3 3 3 3 3" xfId="7372"/>
    <cellStyle name="Обычный 2 48 3 3 3 4" xfId="3682"/>
    <cellStyle name="Обычный 2 48 3 3 3 5" xfId="6142"/>
    <cellStyle name="Обычный 2 48 3 3 4" xfId="1424"/>
    <cellStyle name="Обычный 2 48 3 3 4 2" xfId="2039"/>
    <cellStyle name="Обычный 2 48 3 3 4 2 2" xfId="3270"/>
    <cellStyle name="Обычный 2 48 3 3 4 2 2 2" xfId="5732"/>
    <cellStyle name="Обычный 2 48 3 3 4 2 2 3" xfId="8192"/>
    <cellStyle name="Обычный 2 48 3 3 4 2 3" xfId="4502"/>
    <cellStyle name="Обычный 2 48 3 3 4 2 4" xfId="6962"/>
    <cellStyle name="Обычный 2 48 3 3 4 3" xfId="2655"/>
    <cellStyle name="Обычный 2 48 3 3 4 3 2" xfId="5117"/>
    <cellStyle name="Обычный 2 48 3 3 4 3 3" xfId="7577"/>
    <cellStyle name="Обычный 2 48 3 3 4 4" xfId="3887"/>
    <cellStyle name="Обычный 2 48 3 3 4 5" xfId="6347"/>
    <cellStyle name="Обычный 2 48 3 3 5" xfId="1629"/>
    <cellStyle name="Обычный 2 48 3 3 5 2" xfId="2860"/>
    <cellStyle name="Обычный 2 48 3 3 5 2 2" xfId="5322"/>
    <cellStyle name="Обычный 2 48 3 3 5 2 3" xfId="7782"/>
    <cellStyle name="Обычный 2 48 3 3 5 3" xfId="4092"/>
    <cellStyle name="Обычный 2 48 3 3 5 4" xfId="6552"/>
    <cellStyle name="Обычный 2 48 3 3 6" xfId="2245"/>
    <cellStyle name="Обычный 2 48 3 3 6 2" xfId="4707"/>
    <cellStyle name="Обычный 2 48 3 3 6 3" xfId="7167"/>
    <cellStyle name="Обычный 2 48 3 3 7" xfId="3477"/>
    <cellStyle name="Обычный 2 48 3 3 8" xfId="5937"/>
    <cellStyle name="Обычный 2 48 3 4" xfId="1072"/>
    <cellStyle name="Обычный 2 48 3 4 2" xfId="1300"/>
    <cellStyle name="Обычный 2 48 3 4 2 2" xfId="1915"/>
    <cellStyle name="Обычный 2 48 3 4 2 2 2" xfId="3146"/>
    <cellStyle name="Обычный 2 48 3 4 2 2 2 2" xfId="5608"/>
    <cellStyle name="Обычный 2 48 3 4 2 2 2 3" xfId="8068"/>
    <cellStyle name="Обычный 2 48 3 4 2 2 3" xfId="4378"/>
    <cellStyle name="Обычный 2 48 3 4 2 2 4" xfId="6838"/>
    <cellStyle name="Обычный 2 48 3 4 2 3" xfId="2531"/>
    <cellStyle name="Обычный 2 48 3 4 2 3 2" xfId="4993"/>
    <cellStyle name="Обычный 2 48 3 4 2 3 3" xfId="7453"/>
    <cellStyle name="Обычный 2 48 3 4 2 4" xfId="3763"/>
    <cellStyle name="Обычный 2 48 3 4 2 5" xfId="6223"/>
    <cellStyle name="Обычный 2 48 3 4 3" xfId="1505"/>
    <cellStyle name="Обычный 2 48 3 4 3 2" xfId="2120"/>
    <cellStyle name="Обычный 2 48 3 4 3 2 2" xfId="3351"/>
    <cellStyle name="Обычный 2 48 3 4 3 2 2 2" xfId="5813"/>
    <cellStyle name="Обычный 2 48 3 4 3 2 2 3" xfId="8273"/>
    <cellStyle name="Обычный 2 48 3 4 3 2 3" xfId="4583"/>
    <cellStyle name="Обычный 2 48 3 4 3 2 4" xfId="7043"/>
    <cellStyle name="Обычный 2 48 3 4 3 3" xfId="2736"/>
    <cellStyle name="Обычный 2 48 3 4 3 3 2" xfId="5198"/>
    <cellStyle name="Обычный 2 48 3 4 3 3 3" xfId="7658"/>
    <cellStyle name="Обычный 2 48 3 4 3 4" xfId="3968"/>
    <cellStyle name="Обычный 2 48 3 4 3 5" xfId="6428"/>
    <cellStyle name="Обычный 2 48 3 4 4" xfId="1710"/>
    <cellStyle name="Обычный 2 48 3 4 4 2" xfId="2941"/>
    <cellStyle name="Обычный 2 48 3 4 4 2 2" xfId="5403"/>
    <cellStyle name="Обычный 2 48 3 4 4 2 3" xfId="7863"/>
    <cellStyle name="Обычный 2 48 3 4 4 3" xfId="4173"/>
    <cellStyle name="Обычный 2 48 3 4 4 4" xfId="6633"/>
    <cellStyle name="Обычный 2 48 3 4 5" xfId="2326"/>
    <cellStyle name="Обычный 2 48 3 4 5 2" xfId="4788"/>
    <cellStyle name="Обычный 2 48 3 4 5 3" xfId="7248"/>
    <cellStyle name="Обычный 2 48 3 4 6" xfId="3558"/>
    <cellStyle name="Обычный 2 48 3 4 7" xfId="6018"/>
    <cellStyle name="Обычный 2 48 3 5" xfId="1169"/>
    <cellStyle name="Обычный 2 48 3 5 2" xfId="1784"/>
    <cellStyle name="Обычный 2 48 3 5 2 2" xfId="3015"/>
    <cellStyle name="Обычный 2 48 3 5 2 2 2" xfId="5477"/>
    <cellStyle name="Обычный 2 48 3 5 2 2 3" xfId="7937"/>
    <cellStyle name="Обычный 2 48 3 5 2 3" xfId="4247"/>
    <cellStyle name="Обычный 2 48 3 5 2 4" xfId="6707"/>
    <cellStyle name="Обычный 2 48 3 5 3" xfId="2400"/>
    <cellStyle name="Обычный 2 48 3 5 3 2" xfId="4862"/>
    <cellStyle name="Обычный 2 48 3 5 3 3" xfId="7322"/>
    <cellStyle name="Обычный 2 48 3 5 4" xfId="3632"/>
    <cellStyle name="Обычный 2 48 3 5 5" xfId="6092"/>
    <cellStyle name="Обычный 2 48 3 6" xfId="1374"/>
    <cellStyle name="Обычный 2 48 3 6 2" xfId="1989"/>
    <cellStyle name="Обычный 2 48 3 6 2 2" xfId="3220"/>
    <cellStyle name="Обычный 2 48 3 6 2 2 2" xfId="5682"/>
    <cellStyle name="Обычный 2 48 3 6 2 2 3" xfId="8142"/>
    <cellStyle name="Обычный 2 48 3 6 2 3" xfId="4452"/>
    <cellStyle name="Обычный 2 48 3 6 2 4" xfId="6912"/>
    <cellStyle name="Обычный 2 48 3 6 3" xfId="2605"/>
    <cellStyle name="Обычный 2 48 3 6 3 2" xfId="5067"/>
    <cellStyle name="Обычный 2 48 3 6 3 3" xfId="7527"/>
    <cellStyle name="Обычный 2 48 3 6 4" xfId="3837"/>
    <cellStyle name="Обычный 2 48 3 6 5" xfId="6297"/>
    <cellStyle name="Обычный 2 48 3 7" xfId="1579"/>
    <cellStyle name="Обычный 2 48 3 7 2" xfId="2810"/>
    <cellStyle name="Обычный 2 48 3 7 2 2" xfId="5272"/>
    <cellStyle name="Обычный 2 48 3 7 2 3" xfId="7732"/>
    <cellStyle name="Обычный 2 48 3 7 3" xfId="4042"/>
    <cellStyle name="Обычный 2 48 3 7 4" xfId="6502"/>
    <cellStyle name="Обычный 2 48 3 8" xfId="2195"/>
    <cellStyle name="Обычный 2 48 3 8 2" xfId="4657"/>
    <cellStyle name="Обычный 2 48 3 8 3" xfId="7117"/>
    <cellStyle name="Обычный 2 48 3 9" xfId="3427"/>
    <cellStyle name="Обычный 2 48 4" xfId="961"/>
    <cellStyle name="Обычный 2 48 4 2" xfId="1011"/>
    <cellStyle name="Обычный 2 48 4 2 2" xfId="1077"/>
    <cellStyle name="Обычный 2 48 4 2 2 2" xfId="1305"/>
    <cellStyle name="Обычный 2 48 4 2 2 2 2" xfId="1920"/>
    <cellStyle name="Обычный 2 48 4 2 2 2 2 2" xfId="3151"/>
    <cellStyle name="Обычный 2 48 4 2 2 2 2 2 2" xfId="5613"/>
    <cellStyle name="Обычный 2 48 4 2 2 2 2 2 3" xfId="8073"/>
    <cellStyle name="Обычный 2 48 4 2 2 2 2 3" xfId="4383"/>
    <cellStyle name="Обычный 2 48 4 2 2 2 2 4" xfId="6843"/>
    <cellStyle name="Обычный 2 48 4 2 2 2 3" xfId="2536"/>
    <cellStyle name="Обычный 2 48 4 2 2 2 3 2" xfId="4998"/>
    <cellStyle name="Обычный 2 48 4 2 2 2 3 3" xfId="7458"/>
    <cellStyle name="Обычный 2 48 4 2 2 2 4" xfId="3768"/>
    <cellStyle name="Обычный 2 48 4 2 2 2 5" xfId="6228"/>
    <cellStyle name="Обычный 2 48 4 2 2 3" xfId="1510"/>
    <cellStyle name="Обычный 2 48 4 2 2 3 2" xfId="2125"/>
    <cellStyle name="Обычный 2 48 4 2 2 3 2 2" xfId="3356"/>
    <cellStyle name="Обычный 2 48 4 2 2 3 2 2 2" xfId="5818"/>
    <cellStyle name="Обычный 2 48 4 2 2 3 2 2 3" xfId="8278"/>
    <cellStyle name="Обычный 2 48 4 2 2 3 2 3" xfId="4588"/>
    <cellStyle name="Обычный 2 48 4 2 2 3 2 4" xfId="7048"/>
    <cellStyle name="Обычный 2 48 4 2 2 3 3" xfId="2741"/>
    <cellStyle name="Обычный 2 48 4 2 2 3 3 2" xfId="5203"/>
    <cellStyle name="Обычный 2 48 4 2 2 3 3 3" xfId="7663"/>
    <cellStyle name="Обычный 2 48 4 2 2 3 4" xfId="3973"/>
    <cellStyle name="Обычный 2 48 4 2 2 3 5" xfId="6433"/>
    <cellStyle name="Обычный 2 48 4 2 2 4" xfId="1715"/>
    <cellStyle name="Обычный 2 48 4 2 2 4 2" xfId="2946"/>
    <cellStyle name="Обычный 2 48 4 2 2 4 2 2" xfId="5408"/>
    <cellStyle name="Обычный 2 48 4 2 2 4 2 3" xfId="7868"/>
    <cellStyle name="Обычный 2 48 4 2 2 4 3" xfId="4178"/>
    <cellStyle name="Обычный 2 48 4 2 2 4 4" xfId="6638"/>
    <cellStyle name="Обычный 2 48 4 2 2 5" xfId="2331"/>
    <cellStyle name="Обычный 2 48 4 2 2 5 2" xfId="4793"/>
    <cellStyle name="Обычный 2 48 4 2 2 5 3" xfId="7253"/>
    <cellStyle name="Обычный 2 48 4 2 2 6" xfId="3563"/>
    <cellStyle name="Обычный 2 48 4 2 2 7" xfId="6023"/>
    <cellStyle name="Обычный 2 48 4 2 3" xfId="1239"/>
    <cellStyle name="Обычный 2 48 4 2 3 2" xfId="1854"/>
    <cellStyle name="Обычный 2 48 4 2 3 2 2" xfId="3085"/>
    <cellStyle name="Обычный 2 48 4 2 3 2 2 2" xfId="5547"/>
    <cellStyle name="Обычный 2 48 4 2 3 2 2 3" xfId="8007"/>
    <cellStyle name="Обычный 2 48 4 2 3 2 3" xfId="4317"/>
    <cellStyle name="Обычный 2 48 4 2 3 2 4" xfId="6777"/>
    <cellStyle name="Обычный 2 48 4 2 3 3" xfId="2470"/>
    <cellStyle name="Обычный 2 48 4 2 3 3 2" xfId="4932"/>
    <cellStyle name="Обычный 2 48 4 2 3 3 3" xfId="7392"/>
    <cellStyle name="Обычный 2 48 4 2 3 4" xfId="3702"/>
    <cellStyle name="Обычный 2 48 4 2 3 5" xfId="6162"/>
    <cellStyle name="Обычный 2 48 4 2 4" xfId="1444"/>
    <cellStyle name="Обычный 2 48 4 2 4 2" xfId="2059"/>
    <cellStyle name="Обычный 2 48 4 2 4 2 2" xfId="3290"/>
    <cellStyle name="Обычный 2 48 4 2 4 2 2 2" xfId="5752"/>
    <cellStyle name="Обычный 2 48 4 2 4 2 2 3" xfId="8212"/>
    <cellStyle name="Обычный 2 48 4 2 4 2 3" xfId="4522"/>
    <cellStyle name="Обычный 2 48 4 2 4 2 4" xfId="6982"/>
    <cellStyle name="Обычный 2 48 4 2 4 3" xfId="2675"/>
    <cellStyle name="Обычный 2 48 4 2 4 3 2" xfId="5137"/>
    <cellStyle name="Обычный 2 48 4 2 4 3 3" xfId="7597"/>
    <cellStyle name="Обычный 2 48 4 2 4 4" xfId="3907"/>
    <cellStyle name="Обычный 2 48 4 2 4 5" xfId="6367"/>
    <cellStyle name="Обычный 2 48 4 2 5" xfId="1649"/>
    <cellStyle name="Обычный 2 48 4 2 5 2" xfId="2880"/>
    <cellStyle name="Обычный 2 48 4 2 5 2 2" xfId="5342"/>
    <cellStyle name="Обычный 2 48 4 2 5 2 3" xfId="7802"/>
    <cellStyle name="Обычный 2 48 4 2 5 3" xfId="4112"/>
    <cellStyle name="Обычный 2 48 4 2 5 4" xfId="6572"/>
    <cellStyle name="Обычный 2 48 4 2 6" xfId="2265"/>
    <cellStyle name="Обычный 2 48 4 2 6 2" xfId="4727"/>
    <cellStyle name="Обычный 2 48 4 2 6 3" xfId="7187"/>
    <cellStyle name="Обычный 2 48 4 2 7" xfId="3497"/>
    <cellStyle name="Обычный 2 48 4 2 8" xfId="5957"/>
    <cellStyle name="Обычный 2 48 4 3" xfId="1076"/>
    <cellStyle name="Обычный 2 48 4 3 2" xfId="1304"/>
    <cellStyle name="Обычный 2 48 4 3 2 2" xfId="1919"/>
    <cellStyle name="Обычный 2 48 4 3 2 2 2" xfId="3150"/>
    <cellStyle name="Обычный 2 48 4 3 2 2 2 2" xfId="5612"/>
    <cellStyle name="Обычный 2 48 4 3 2 2 2 3" xfId="8072"/>
    <cellStyle name="Обычный 2 48 4 3 2 2 3" xfId="4382"/>
    <cellStyle name="Обычный 2 48 4 3 2 2 4" xfId="6842"/>
    <cellStyle name="Обычный 2 48 4 3 2 3" xfId="2535"/>
    <cellStyle name="Обычный 2 48 4 3 2 3 2" xfId="4997"/>
    <cellStyle name="Обычный 2 48 4 3 2 3 3" xfId="7457"/>
    <cellStyle name="Обычный 2 48 4 3 2 4" xfId="3767"/>
    <cellStyle name="Обычный 2 48 4 3 2 5" xfId="6227"/>
    <cellStyle name="Обычный 2 48 4 3 3" xfId="1509"/>
    <cellStyle name="Обычный 2 48 4 3 3 2" xfId="2124"/>
    <cellStyle name="Обычный 2 48 4 3 3 2 2" xfId="3355"/>
    <cellStyle name="Обычный 2 48 4 3 3 2 2 2" xfId="5817"/>
    <cellStyle name="Обычный 2 48 4 3 3 2 2 3" xfId="8277"/>
    <cellStyle name="Обычный 2 48 4 3 3 2 3" xfId="4587"/>
    <cellStyle name="Обычный 2 48 4 3 3 2 4" xfId="7047"/>
    <cellStyle name="Обычный 2 48 4 3 3 3" xfId="2740"/>
    <cellStyle name="Обычный 2 48 4 3 3 3 2" xfId="5202"/>
    <cellStyle name="Обычный 2 48 4 3 3 3 3" xfId="7662"/>
    <cellStyle name="Обычный 2 48 4 3 3 4" xfId="3972"/>
    <cellStyle name="Обычный 2 48 4 3 3 5" xfId="6432"/>
    <cellStyle name="Обычный 2 48 4 3 4" xfId="1714"/>
    <cellStyle name="Обычный 2 48 4 3 4 2" xfId="2945"/>
    <cellStyle name="Обычный 2 48 4 3 4 2 2" xfId="5407"/>
    <cellStyle name="Обычный 2 48 4 3 4 2 3" xfId="7867"/>
    <cellStyle name="Обычный 2 48 4 3 4 3" xfId="4177"/>
    <cellStyle name="Обычный 2 48 4 3 4 4" xfId="6637"/>
    <cellStyle name="Обычный 2 48 4 3 5" xfId="2330"/>
    <cellStyle name="Обычный 2 48 4 3 5 2" xfId="4792"/>
    <cellStyle name="Обычный 2 48 4 3 5 3" xfId="7252"/>
    <cellStyle name="Обычный 2 48 4 3 6" xfId="3562"/>
    <cellStyle name="Обычный 2 48 4 3 7" xfId="6022"/>
    <cellStyle name="Обычный 2 48 4 4" xfId="1189"/>
    <cellStyle name="Обычный 2 48 4 4 2" xfId="1804"/>
    <cellStyle name="Обычный 2 48 4 4 2 2" xfId="3035"/>
    <cellStyle name="Обычный 2 48 4 4 2 2 2" xfId="5497"/>
    <cellStyle name="Обычный 2 48 4 4 2 2 3" xfId="7957"/>
    <cellStyle name="Обычный 2 48 4 4 2 3" xfId="4267"/>
    <cellStyle name="Обычный 2 48 4 4 2 4" xfId="6727"/>
    <cellStyle name="Обычный 2 48 4 4 3" xfId="2420"/>
    <cellStyle name="Обычный 2 48 4 4 3 2" xfId="4882"/>
    <cellStyle name="Обычный 2 48 4 4 3 3" xfId="7342"/>
    <cellStyle name="Обычный 2 48 4 4 4" xfId="3652"/>
    <cellStyle name="Обычный 2 48 4 4 5" xfId="6112"/>
    <cellStyle name="Обычный 2 48 4 5" xfId="1394"/>
    <cellStyle name="Обычный 2 48 4 5 2" xfId="2009"/>
    <cellStyle name="Обычный 2 48 4 5 2 2" xfId="3240"/>
    <cellStyle name="Обычный 2 48 4 5 2 2 2" xfId="5702"/>
    <cellStyle name="Обычный 2 48 4 5 2 2 3" xfId="8162"/>
    <cellStyle name="Обычный 2 48 4 5 2 3" xfId="4472"/>
    <cellStyle name="Обычный 2 48 4 5 2 4" xfId="6932"/>
    <cellStyle name="Обычный 2 48 4 5 3" xfId="2625"/>
    <cellStyle name="Обычный 2 48 4 5 3 2" xfId="5087"/>
    <cellStyle name="Обычный 2 48 4 5 3 3" xfId="7547"/>
    <cellStyle name="Обычный 2 48 4 5 4" xfId="3857"/>
    <cellStyle name="Обычный 2 48 4 5 5" xfId="6317"/>
    <cellStyle name="Обычный 2 48 4 6" xfId="1599"/>
    <cellStyle name="Обычный 2 48 4 6 2" xfId="2830"/>
    <cellStyle name="Обычный 2 48 4 6 2 2" xfId="5292"/>
    <cellStyle name="Обычный 2 48 4 6 2 3" xfId="7752"/>
    <cellStyle name="Обычный 2 48 4 6 3" xfId="4062"/>
    <cellStyle name="Обычный 2 48 4 6 4" xfId="6522"/>
    <cellStyle name="Обычный 2 48 4 7" xfId="2215"/>
    <cellStyle name="Обычный 2 48 4 7 2" xfId="4677"/>
    <cellStyle name="Обычный 2 48 4 7 3" xfId="7137"/>
    <cellStyle name="Обычный 2 48 4 8" xfId="3447"/>
    <cellStyle name="Обычный 2 48 4 9" xfId="5907"/>
    <cellStyle name="Обычный 2 48 5" xfId="978"/>
    <cellStyle name="Обычный 2 48 5 2" xfId="1078"/>
    <cellStyle name="Обычный 2 48 5 2 2" xfId="1306"/>
    <cellStyle name="Обычный 2 48 5 2 2 2" xfId="1921"/>
    <cellStyle name="Обычный 2 48 5 2 2 2 2" xfId="3152"/>
    <cellStyle name="Обычный 2 48 5 2 2 2 2 2" xfId="5614"/>
    <cellStyle name="Обычный 2 48 5 2 2 2 2 3" xfId="8074"/>
    <cellStyle name="Обычный 2 48 5 2 2 2 3" xfId="4384"/>
    <cellStyle name="Обычный 2 48 5 2 2 2 4" xfId="6844"/>
    <cellStyle name="Обычный 2 48 5 2 2 3" xfId="2537"/>
    <cellStyle name="Обычный 2 48 5 2 2 3 2" xfId="4999"/>
    <cellStyle name="Обычный 2 48 5 2 2 3 3" xfId="7459"/>
    <cellStyle name="Обычный 2 48 5 2 2 4" xfId="3769"/>
    <cellStyle name="Обычный 2 48 5 2 2 5" xfId="6229"/>
    <cellStyle name="Обычный 2 48 5 2 3" xfId="1511"/>
    <cellStyle name="Обычный 2 48 5 2 3 2" xfId="2126"/>
    <cellStyle name="Обычный 2 48 5 2 3 2 2" xfId="3357"/>
    <cellStyle name="Обычный 2 48 5 2 3 2 2 2" xfId="5819"/>
    <cellStyle name="Обычный 2 48 5 2 3 2 2 3" xfId="8279"/>
    <cellStyle name="Обычный 2 48 5 2 3 2 3" xfId="4589"/>
    <cellStyle name="Обычный 2 48 5 2 3 2 4" xfId="7049"/>
    <cellStyle name="Обычный 2 48 5 2 3 3" xfId="2742"/>
    <cellStyle name="Обычный 2 48 5 2 3 3 2" xfId="5204"/>
    <cellStyle name="Обычный 2 48 5 2 3 3 3" xfId="7664"/>
    <cellStyle name="Обычный 2 48 5 2 3 4" xfId="3974"/>
    <cellStyle name="Обычный 2 48 5 2 3 5" xfId="6434"/>
    <cellStyle name="Обычный 2 48 5 2 4" xfId="1716"/>
    <cellStyle name="Обычный 2 48 5 2 4 2" xfId="2947"/>
    <cellStyle name="Обычный 2 48 5 2 4 2 2" xfId="5409"/>
    <cellStyle name="Обычный 2 48 5 2 4 2 3" xfId="7869"/>
    <cellStyle name="Обычный 2 48 5 2 4 3" xfId="4179"/>
    <cellStyle name="Обычный 2 48 5 2 4 4" xfId="6639"/>
    <cellStyle name="Обычный 2 48 5 2 5" xfId="2332"/>
    <cellStyle name="Обычный 2 48 5 2 5 2" xfId="4794"/>
    <cellStyle name="Обычный 2 48 5 2 5 3" xfId="7254"/>
    <cellStyle name="Обычный 2 48 5 2 6" xfId="3564"/>
    <cellStyle name="Обычный 2 48 5 2 7" xfId="6024"/>
    <cellStyle name="Обычный 2 48 5 3" xfId="1206"/>
    <cellStyle name="Обычный 2 48 5 3 2" xfId="1821"/>
    <cellStyle name="Обычный 2 48 5 3 2 2" xfId="3052"/>
    <cellStyle name="Обычный 2 48 5 3 2 2 2" xfId="5514"/>
    <cellStyle name="Обычный 2 48 5 3 2 2 3" xfId="7974"/>
    <cellStyle name="Обычный 2 48 5 3 2 3" xfId="4284"/>
    <cellStyle name="Обычный 2 48 5 3 2 4" xfId="6744"/>
    <cellStyle name="Обычный 2 48 5 3 3" xfId="2437"/>
    <cellStyle name="Обычный 2 48 5 3 3 2" xfId="4899"/>
    <cellStyle name="Обычный 2 48 5 3 3 3" xfId="7359"/>
    <cellStyle name="Обычный 2 48 5 3 4" xfId="3669"/>
    <cellStyle name="Обычный 2 48 5 3 5" xfId="6129"/>
    <cellStyle name="Обычный 2 48 5 4" xfId="1411"/>
    <cellStyle name="Обычный 2 48 5 4 2" xfId="2026"/>
    <cellStyle name="Обычный 2 48 5 4 2 2" xfId="3257"/>
    <cellStyle name="Обычный 2 48 5 4 2 2 2" xfId="5719"/>
    <cellStyle name="Обычный 2 48 5 4 2 2 3" xfId="8179"/>
    <cellStyle name="Обычный 2 48 5 4 2 3" xfId="4489"/>
    <cellStyle name="Обычный 2 48 5 4 2 4" xfId="6949"/>
    <cellStyle name="Обычный 2 48 5 4 3" xfId="2642"/>
    <cellStyle name="Обычный 2 48 5 4 3 2" xfId="5104"/>
    <cellStyle name="Обычный 2 48 5 4 3 3" xfId="7564"/>
    <cellStyle name="Обычный 2 48 5 4 4" xfId="3874"/>
    <cellStyle name="Обычный 2 48 5 4 5" xfId="6334"/>
    <cellStyle name="Обычный 2 48 5 5" xfId="1616"/>
    <cellStyle name="Обычный 2 48 5 5 2" xfId="2847"/>
    <cellStyle name="Обычный 2 48 5 5 2 2" xfId="5309"/>
    <cellStyle name="Обычный 2 48 5 5 2 3" xfId="7769"/>
    <cellStyle name="Обычный 2 48 5 5 3" xfId="4079"/>
    <cellStyle name="Обычный 2 48 5 5 4" xfId="6539"/>
    <cellStyle name="Обычный 2 48 5 6" xfId="2232"/>
    <cellStyle name="Обычный 2 48 5 6 2" xfId="4694"/>
    <cellStyle name="Обычный 2 48 5 6 3" xfId="7154"/>
    <cellStyle name="Обычный 2 48 5 7" xfId="3464"/>
    <cellStyle name="Обычный 2 48 5 8" xfId="5924"/>
    <cellStyle name="Обычный 2 48 6" xfId="1063"/>
    <cellStyle name="Обычный 2 48 6 2" xfId="1291"/>
    <cellStyle name="Обычный 2 48 6 2 2" xfId="1906"/>
    <cellStyle name="Обычный 2 48 6 2 2 2" xfId="3137"/>
    <cellStyle name="Обычный 2 48 6 2 2 2 2" xfId="5599"/>
    <cellStyle name="Обычный 2 48 6 2 2 2 3" xfId="8059"/>
    <cellStyle name="Обычный 2 48 6 2 2 3" xfId="4369"/>
    <cellStyle name="Обычный 2 48 6 2 2 4" xfId="6829"/>
    <cellStyle name="Обычный 2 48 6 2 3" xfId="2522"/>
    <cellStyle name="Обычный 2 48 6 2 3 2" xfId="4984"/>
    <cellStyle name="Обычный 2 48 6 2 3 3" xfId="7444"/>
    <cellStyle name="Обычный 2 48 6 2 4" xfId="3754"/>
    <cellStyle name="Обычный 2 48 6 2 5" xfId="6214"/>
    <cellStyle name="Обычный 2 48 6 3" xfId="1496"/>
    <cellStyle name="Обычный 2 48 6 3 2" xfId="2111"/>
    <cellStyle name="Обычный 2 48 6 3 2 2" xfId="3342"/>
    <cellStyle name="Обычный 2 48 6 3 2 2 2" xfId="5804"/>
    <cellStyle name="Обычный 2 48 6 3 2 2 3" xfId="8264"/>
    <cellStyle name="Обычный 2 48 6 3 2 3" xfId="4574"/>
    <cellStyle name="Обычный 2 48 6 3 2 4" xfId="7034"/>
    <cellStyle name="Обычный 2 48 6 3 3" xfId="2727"/>
    <cellStyle name="Обычный 2 48 6 3 3 2" xfId="5189"/>
    <cellStyle name="Обычный 2 48 6 3 3 3" xfId="7649"/>
    <cellStyle name="Обычный 2 48 6 3 4" xfId="3959"/>
    <cellStyle name="Обычный 2 48 6 3 5" xfId="6419"/>
    <cellStyle name="Обычный 2 48 6 4" xfId="1701"/>
    <cellStyle name="Обычный 2 48 6 4 2" xfId="2932"/>
    <cellStyle name="Обычный 2 48 6 4 2 2" xfId="5394"/>
    <cellStyle name="Обычный 2 48 6 4 2 3" xfId="7854"/>
    <cellStyle name="Обычный 2 48 6 4 3" xfId="4164"/>
    <cellStyle name="Обычный 2 48 6 4 4" xfId="6624"/>
    <cellStyle name="Обычный 2 48 6 5" xfId="2317"/>
    <cellStyle name="Обычный 2 48 6 5 2" xfId="4779"/>
    <cellStyle name="Обычный 2 48 6 5 3" xfId="7239"/>
    <cellStyle name="Обычный 2 48 6 6" xfId="3549"/>
    <cellStyle name="Обычный 2 48 6 7" xfId="6009"/>
    <cellStyle name="Обычный 2 48 7" xfId="1152"/>
    <cellStyle name="Обычный 2 48 7 2" xfId="1767"/>
    <cellStyle name="Обычный 2 48 7 2 2" xfId="2998"/>
    <cellStyle name="Обычный 2 48 7 2 2 2" xfId="5460"/>
    <cellStyle name="Обычный 2 48 7 2 2 3" xfId="7920"/>
    <cellStyle name="Обычный 2 48 7 2 3" xfId="4230"/>
    <cellStyle name="Обычный 2 48 7 2 4" xfId="6690"/>
    <cellStyle name="Обычный 2 48 7 3" xfId="2383"/>
    <cellStyle name="Обычный 2 48 7 3 2" xfId="4845"/>
    <cellStyle name="Обычный 2 48 7 3 3" xfId="7305"/>
    <cellStyle name="Обычный 2 48 7 4" xfId="3615"/>
    <cellStyle name="Обычный 2 48 7 5" xfId="6075"/>
    <cellStyle name="Обычный 2 48 8" xfId="1357"/>
    <cellStyle name="Обычный 2 48 8 2" xfId="1972"/>
    <cellStyle name="Обычный 2 48 8 2 2" xfId="3203"/>
    <cellStyle name="Обычный 2 48 8 2 2 2" xfId="5665"/>
    <cellStyle name="Обычный 2 48 8 2 2 3" xfId="8125"/>
    <cellStyle name="Обычный 2 48 8 2 3" xfId="4435"/>
    <cellStyle name="Обычный 2 48 8 2 4" xfId="6895"/>
    <cellStyle name="Обычный 2 48 8 3" xfId="2588"/>
    <cellStyle name="Обычный 2 48 8 3 2" xfId="5050"/>
    <cellStyle name="Обычный 2 48 8 3 3" xfId="7510"/>
    <cellStyle name="Обычный 2 48 8 4" xfId="3820"/>
    <cellStyle name="Обычный 2 48 8 5" xfId="6280"/>
    <cellStyle name="Обычный 2 48 9" xfId="1562"/>
    <cellStyle name="Обычный 2 48 9 2" xfId="2793"/>
    <cellStyle name="Обычный 2 48 9 2 2" xfId="5255"/>
    <cellStyle name="Обычный 2 48 9 2 3" xfId="7715"/>
    <cellStyle name="Обычный 2 48 9 3" xfId="4025"/>
    <cellStyle name="Обычный 2 48 9 4" xfId="6485"/>
    <cellStyle name="Обычный 2 5" xfId="502"/>
    <cellStyle name="Обычный 2 5 2" xfId="503"/>
    <cellStyle name="Обычный 2 5 2 2" xfId="860"/>
    <cellStyle name="Обычный 2 5 3" xfId="859"/>
    <cellStyle name="Обычный 2 6" xfId="504"/>
    <cellStyle name="Обычный 2 7" xfId="505"/>
    <cellStyle name="Обычный 2 8" xfId="506"/>
    <cellStyle name="Обычный 2 9" xfId="507"/>
    <cellStyle name="Обычный 20" xfId="844"/>
    <cellStyle name="Обычный 21" xfId="845"/>
    <cellStyle name="Обычный 21 10" xfId="5881"/>
    <cellStyle name="Обычный 21 2" xfId="962"/>
    <cellStyle name="Обычный 21 2 2" xfId="1012"/>
    <cellStyle name="Обычный 21 2 2 2" xfId="1081"/>
    <cellStyle name="Обычный 21 2 2 2 2" xfId="1309"/>
    <cellStyle name="Обычный 21 2 2 2 2 2" xfId="1924"/>
    <cellStyle name="Обычный 21 2 2 2 2 2 2" xfId="3155"/>
    <cellStyle name="Обычный 21 2 2 2 2 2 2 2" xfId="5617"/>
    <cellStyle name="Обычный 21 2 2 2 2 2 2 3" xfId="8077"/>
    <cellStyle name="Обычный 21 2 2 2 2 2 3" xfId="4387"/>
    <cellStyle name="Обычный 21 2 2 2 2 2 4" xfId="6847"/>
    <cellStyle name="Обычный 21 2 2 2 2 3" xfId="2540"/>
    <cellStyle name="Обычный 21 2 2 2 2 3 2" xfId="5002"/>
    <cellStyle name="Обычный 21 2 2 2 2 3 3" xfId="7462"/>
    <cellStyle name="Обычный 21 2 2 2 2 4" xfId="3772"/>
    <cellStyle name="Обычный 21 2 2 2 2 5" xfId="6232"/>
    <cellStyle name="Обычный 21 2 2 2 3" xfId="1514"/>
    <cellStyle name="Обычный 21 2 2 2 3 2" xfId="2129"/>
    <cellStyle name="Обычный 21 2 2 2 3 2 2" xfId="3360"/>
    <cellStyle name="Обычный 21 2 2 2 3 2 2 2" xfId="5822"/>
    <cellStyle name="Обычный 21 2 2 2 3 2 2 3" xfId="8282"/>
    <cellStyle name="Обычный 21 2 2 2 3 2 3" xfId="4592"/>
    <cellStyle name="Обычный 21 2 2 2 3 2 4" xfId="7052"/>
    <cellStyle name="Обычный 21 2 2 2 3 3" xfId="2745"/>
    <cellStyle name="Обычный 21 2 2 2 3 3 2" xfId="5207"/>
    <cellStyle name="Обычный 21 2 2 2 3 3 3" xfId="7667"/>
    <cellStyle name="Обычный 21 2 2 2 3 4" xfId="3977"/>
    <cellStyle name="Обычный 21 2 2 2 3 5" xfId="6437"/>
    <cellStyle name="Обычный 21 2 2 2 4" xfId="1719"/>
    <cellStyle name="Обычный 21 2 2 2 4 2" xfId="2950"/>
    <cellStyle name="Обычный 21 2 2 2 4 2 2" xfId="5412"/>
    <cellStyle name="Обычный 21 2 2 2 4 2 3" xfId="7872"/>
    <cellStyle name="Обычный 21 2 2 2 4 3" xfId="4182"/>
    <cellStyle name="Обычный 21 2 2 2 4 4" xfId="6642"/>
    <cellStyle name="Обычный 21 2 2 2 5" xfId="2335"/>
    <cellStyle name="Обычный 21 2 2 2 5 2" xfId="4797"/>
    <cellStyle name="Обычный 21 2 2 2 5 3" xfId="7257"/>
    <cellStyle name="Обычный 21 2 2 2 6" xfId="3567"/>
    <cellStyle name="Обычный 21 2 2 2 7" xfId="6027"/>
    <cellStyle name="Обычный 21 2 2 3" xfId="1240"/>
    <cellStyle name="Обычный 21 2 2 3 2" xfId="1855"/>
    <cellStyle name="Обычный 21 2 2 3 2 2" xfId="3086"/>
    <cellStyle name="Обычный 21 2 2 3 2 2 2" xfId="5548"/>
    <cellStyle name="Обычный 21 2 2 3 2 2 3" xfId="8008"/>
    <cellStyle name="Обычный 21 2 2 3 2 3" xfId="4318"/>
    <cellStyle name="Обычный 21 2 2 3 2 4" xfId="6778"/>
    <cellStyle name="Обычный 21 2 2 3 3" xfId="2471"/>
    <cellStyle name="Обычный 21 2 2 3 3 2" xfId="4933"/>
    <cellStyle name="Обычный 21 2 2 3 3 3" xfId="7393"/>
    <cellStyle name="Обычный 21 2 2 3 4" xfId="3703"/>
    <cellStyle name="Обычный 21 2 2 3 5" xfId="6163"/>
    <cellStyle name="Обычный 21 2 2 4" xfId="1445"/>
    <cellStyle name="Обычный 21 2 2 4 2" xfId="2060"/>
    <cellStyle name="Обычный 21 2 2 4 2 2" xfId="3291"/>
    <cellStyle name="Обычный 21 2 2 4 2 2 2" xfId="5753"/>
    <cellStyle name="Обычный 21 2 2 4 2 2 3" xfId="8213"/>
    <cellStyle name="Обычный 21 2 2 4 2 3" xfId="4523"/>
    <cellStyle name="Обычный 21 2 2 4 2 4" xfId="6983"/>
    <cellStyle name="Обычный 21 2 2 4 3" xfId="2676"/>
    <cellStyle name="Обычный 21 2 2 4 3 2" xfId="5138"/>
    <cellStyle name="Обычный 21 2 2 4 3 3" xfId="7598"/>
    <cellStyle name="Обычный 21 2 2 4 4" xfId="3908"/>
    <cellStyle name="Обычный 21 2 2 4 5" xfId="6368"/>
    <cellStyle name="Обычный 21 2 2 5" xfId="1650"/>
    <cellStyle name="Обычный 21 2 2 5 2" xfId="2881"/>
    <cellStyle name="Обычный 21 2 2 5 2 2" xfId="5343"/>
    <cellStyle name="Обычный 21 2 2 5 2 3" xfId="7803"/>
    <cellStyle name="Обычный 21 2 2 5 3" xfId="4113"/>
    <cellStyle name="Обычный 21 2 2 5 4" xfId="6573"/>
    <cellStyle name="Обычный 21 2 2 6" xfId="2266"/>
    <cellStyle name="Обычный 21 2 2 6 2" xfId="4728"/>
    <cellStyle name="Обычный 21 2 2 6 3" xfId="7188"/>
    <cellStyle name="Обычный 21 2 2 7" xfId="3498"/>
    <cellStyle name="Обычный 21 2 2 8" xfId="5958"/>
    <cellStyle name="Обычный 21 2 3" xfId="1080"/>
    <cellStyle name="Обычный 21 2 3 2" xfId="1308"/>
    <cellStyle name="Обычный 21 2 3 2 2" xfId="1923"/>
    <cellStyle name="Обычный 21 2 3 2 2 2" xfId="3154"/>
    <cellStyle name="Обычный 21 2 3 2 2 2 2" xfId="5616"/>
    <cellStyle name="Обычный 21 2 3 2 2 2 3" xfId="8076"/>
    <cellStyle name="Обычный 21 2 3 2 2 3" xfId="4386"/>
    <cellStyle name="Обычный 21 2 3 2 2 4" xfId="6846"/>
    <cellStyle name="Обычный 21 2 3 2 3" xfId="2539"/>
    <cellStyle name="Обычный 21 2 3 2 3 2" xfId="5001"/>
    <cellStyle name="Обычный 21 2 3 2 3 3" xfId="7461"/>
    <cellStyle name="Обычный 21 2 3 2 4" xfId="3771"/>
    <cellStyle name="Обычный 21 2 3 2 5" xfId="6231"/>
    <cellStyle name="Обычный 21 2 3 3" xfId="1513"/>
    <cellStyle name="Обычный 21 2 3 3 2" xfId="2128"/>
    <cellStyle name="Обычный 21 2 3 3 2 2" xfId="3359"/>
    <cellStyle name="Обычный 21 2 3 3 2 2 2" xfId="5821"/>
    <cellStyle name="Обычный 21 2 3 3 2 2 3" xfId="8281"/>
    <cellStyle name="Обычный 21 2 3 3 2 3" xfId="4591"/>
    <cellStyle name="Обычный 21 2 3 3 2 4" xfId="7051"/>
    <cellStyle name="Обычный 21 2 3 3 3" xfId="2744"/>
    <cellStyle name="Обычный 21 2 3 3 3 2" xfId="5206"/>
    <cellStyle name="Обычный 21 2 3 3 3 3" xfId="7666"/>
    <cellStyle name="Обычный 21 2 3 3 4" xfId="3976"/>
    <cellStyle name="Обычный 21 2 3 3 5" xfId="6436"/>
    <cellStyle name="Обычный 21 2 3 4" xfId="1718"/>
    <cellStyle name="Обычный 21 2 3 4 2" xfId="2949"/>
    <cellStyle name="Обычный 21 2 3 4 2 2" xfId="5411"/>
    <cellStyle name="Обычный 21 2 3 4 2 3" xfId="7871"/>
    <cellStyle name="Обычный 21 2 3 4 3" xfId="4181"/>
    <cellStyle name="Обычный 21 2 3 4 4" xfId="6641"/>
    <cellStyle name="Обычный 21 2 3 5" xfId="2334"/>
    <cellStyle name="Обычный 21 2 3 5 2" xfId="4796"/>
    <cellStyle name="Обычный 21 2 3 5 3" xfId="7256"/>
    <cellStyle name="Обычный 21 2 3 6" xfId="3566"/>
    <cellStyle name="Обычный 21 2 3 7" xfId="6026"/>
    <cellStyle name="Обычный 21 2 4" xfId="1190"/>
    <cellStyle name="Обычный 21 2 4 2" xfId="1805"/>
    <cellStyle name="Обычный 21 2 4 2 2" xfId="3036"/>
    <cellStyle name="Обычный 21 2 4 2 2 2" xfId="5498"/>
    <cellStyle name="Обычный 21 2 4 2 2 3" xfId="7958"/>
    <cellStyle name="Обычный 21 2 4 2 3" xfId="4268"/>
    <cellStyle name="Обычный 21 2 4 2 4" xfId="6728"/>
    <cellStyle name="Обычный 21 2 4 3" xfId="2421"/>
    <cellStyle name="Обычный 21 2 4 3 2" xfId="4883"/>
    <cellStyle name="Обычный 21 2 4 3 3" xfId="7343"/>
    <cellStyle name="Обычный 21 2 4 4" xfId="3653"/>
    <cellStyle name="Обычный 21 2 4 5" xfId="6113"/>
    <cellStyle name="Обычный 21 2 5" xfId="1395"/>
    <cellStyle name="Обычный 21 2 5 2" xfId="2010"/>
    <cellStyle name="Обычный 21 2 5 2 2" xfId="3241"/>
    <cellStyle name="Обычный 21 2 5 2 2 2" xfId="5703"/>
    <cellStyle name="Обычный 21 2 5 2 2 3" xfId="8163"/>
    <cellStyle name="Обычный 21 2 5 2 3" xfId="4473"/>
    <cellStyle name="Обычный 21 2 5 2 4" xfId="6933"/>
    <cellStyle name="Обычный 21 2 5 3" xfId="2626"/>
    <cellStyle name="Обычный 21 2 5 3 2" xfId="5088"/>
    <cellStyle name="Обычный 21 2 5 3 3" xfId="7548"/>
    <cellStyle name="Обычный 21 2 5 4" xfId="3858"/>
    <cellStyle name="Обычный 21 2 5 5" xfId="6318"/>
    <cellStyle name="Обычный 21 2 6" xfId="1600"/>
    <cellStyle name="Обычный 21 2 6 2" xfId="2831"/>
    <cellStyle name="Обычный 21 2 6 2 2" xfId="5293"/>
    <cellStyle name="Обычный 21 2 6 2 3" xfId="7753"/>
    <cellStyle name="Обычный 21 2 6 3" xfId="4063"/>
    <cellStyle name="Обычный 21 2 6 4" xfId="6523"/>
    <cellStyle name="Обычный 21 2 7" xfId="2216"/>
    <cellStyle name="Обычный 21 2 7 2" xfId="4678"/>
    <cellStyle name="Обычный 21 2 7 3" xfId="7138"/>
    <cellStyle name="Обычный 21 2 8" xfId="3448"/>
    <cellStyle name="Обычный 21 2 9" xfId="5908"/>
    <cellStyle name="Обычный 21 3" xfId="985"/>
    <cellStyle name="Обычный 21 3 2" xfId="1082"/>
    <cellStyle name="Обычный 21 3 2 2" xfId="1310"/>
    <cellStyle name="Обычный 21 3 2 2 2" xfId="1925"/>
    <cellStyle name="Обычный 21 3 2 2 2 2" xfId="3156"/>
    <cellStyle name="Обычный 21 3 2 2 2 2 2" xfId="5618"/>
    <cellStyle name="Обычный 21 3 2 2 2 2 3" xfId="8078"/>
    <cellStyle name="Обычный 21 3 2 2 2 3" xfId="4388"/>
    <cellStyle name="Обычный 21 3 2 2 2 4" xfId="6848"/>
    <cellStyle name="Обычный 21 3 2 2 3" xfId="2541"/>
    <cellStyle name="Обычный 21 3 2 2 3 2" xfId="5003"/>
    <cellStyle name="Обычный 21 3 2 2 3 3" xfId="7463"/>
    <cellStyle name="Обычный 21 3 2 2 4" xfId="3773"/>
    <cellStyle name="Обычный 21 3 2 2 5" xfId="6233"/>
    <cellStyle name="Обычный 21 3 2 3" xfId="1515"/>
    <cellStyle name="Обычный 21 3 2 3 2" xfId="2130"/>
    <cellStyle name="Обычный 21 3 2 3 2 2" xfId="3361"/>
    <cellStyle name="Обычный 21 3 2 3 2 2 2" xfId="5823"/>
    <cellStyle name="Обычный 21 3 2 3 2 2 3" xfId="8283"/>
    <cellStyle name="Обычный 21 3 2 3 2 3" xfId="4593"/>
    <cellStyle name="Обычный 21 3 2 3 2 4" xfId="7053"/>
    <cellStyle name="Обычный 21 3 2 3 3" xfId="2746"/>
    <cellStyle name="Обычный 21 3 2 3 3 2" xfId="5208"/>
    <cellStyle name="Обычный 21 3 2 3 3 3" xfId="7668"/>
    <cellStyle name="Обычный 21 3 2 3 4" xfId="3978"/>
    <cellStyle name="Обычный 21 3 2 3 5" xfId="6438"/>
    <cellStyle name="Обычный 21 3 2 4" xfId="1720"/>
    <cellStyle name="Обычный 21 3 2 4 2" xfId="2951"/>
    <cellStyle name="Обычный 21 3 2 4 2 2" xfId="5413"/>
    <cellStyle name="Обычный 21 3 2 4 2 3" xfId="7873"/>
    <cellStyle name="Обычный 21 3 2 4 3" xfId="4183"/>
    <cellStyle name="Обычный 21 3 2 4 4" xfId="6643"/>
    <cellStyle name="Обычный 21 3 2 5" xfId="2336"/>
    <cellStyle name="Обычный 21 3 2 5 2" xfId="4798"/>
    <cellStyle name="Обычный 21 3 2 5 3" xfId="7258"/>
    <cellStyle name="Обычный 21 3 2 6" xfId="3568"/>
    <cellStyle name="Обычный 21 3 2 7" xfId="6028"/>
    <cellStyle name="Обычный 21 3 3" xfId="1213"/>
    <cellStyle name="Обычный 21 3 3 2" xfId="1828"/>
    <cellStyle name="Обычный 21 3 3 2 2" xfId="3059"/>
    <cellStyle name="Обычный 21 3 3 2 2 2" xfId="5521"/>
    <cellStyle name="Обычный 21 3 3 2 2 3" xfId="7981"/>
    <cellStyle name="Обычный 21 3 3 2 3" xfId="4291"/>
    <cellStyle name="Обычный 21 3 3 2 4" xfId="6751"/>
    <cellStyle name="Обычный 21 3 3 3" xfId="2444"/>
    <cellStyle name="Обычный 21 3 3 3 2" xfId="4906"/>
    <cellStyle name="Обычный 21 3 3 3 3" xfId="7366"/>
    <cellStyle name="Обычный 21 3 3 4" xfId="3676"/>
    <cellStyle name="Обычный 21 3 3 5" xfId="6136"/>
    <cellStyle name="Обычный 21 3 4" xfId="1418"/>
    <cellStyle name="Обычный 21 3 4 2" xfId="2033"/>
    <cellStyle name="Обычный 21 3 4 2 2" xfId="3264"/>
    <cellStyle name="Обычный 21 3 4 2 2 2" xfId="5726"/>
    <cellStyle name="Обычный 21 3 4 2 2 3" xfId="8186"/>
    <cellStyle name="Обычный 21 3 4 2 3" xfId="4496"/>
    <cellStyle name="Обычный 21 3 4 2 4" xfId="6956"/>
    <cellStyle name="Обычный 21 3 4 3" xfId="2649"/>
    <cellStyle name="Обычный 21 3 4 3 2" xfId="5111"/>
    <cellStyle name="Обычный 21 3 4 3 3" xfId="7571"/>
    <cellStyle name="Обычный 21 3 4 4" xfId="3881"/>
    <cellStyle name="Обычный 21 3 4 5" xfId="6341"/>
    <cellStyle name="Обычный 21 3 5" xfId="1623"/>
    <cellStyle name="Обычный 21 3 5 2" xfId="2854"/>
    <cellStyle name="Обычный 21 3 5 2 2" xfId="5316"/>
    <cellStyle name="Обычный 21 3 5 2 3" xfId="7776"/>
    <cellStyle name="Обычный 21 3 5 3" xfId="4086"/>
    <cellStyle name="Обычный 21 3 5 4" xfId="6546"/>
    <cellStyle name="Обычный 21 3 6" xfId="2239"/>
    <cellStyle name="Обычный 21 3 6 2" xfId="4701"/>
    <cellStyle name="Обычный 21 3 6 3" xfId="7161"/>
    <cellStyle name="Обычный 21 3 7" xfId="3471"/>
    <cellStyle name="Обычный 21 3 8" xfId="5931"/>
    <cellStyle name="Обычный 21 4" xfId="1079"/>
    <cellStyle name="Обычный 21 4 2" xfId="1307"/>
    <cellStyle name="Обычный 21 4 2 2" xfId="1922"/>
    <cellStyle name="Обычный 21 4 2 2 2" xfId="3153"/>
    <cellStyle name="Обычный 21 4 2 2 2 2" xfId="5615"/>
    <cellStyle name="Обычный 21 4 2 2 2 3" xfId="8075"/>
    <cellStyle name="Обычный 21 4 2 2 3" xfId="4385"/>
    <cellStyle name="Обычный 21 4 2 2 4" xfId="6845"/>
    <cellStyle name="Обычный 21 4 2 3" xfId="2538"/>
    <cellStyle name="Обычный 21 4 2 3 2" xfId="5000"/>
    <cellStyle name="Обычный 21 4 2 3 3" xfId="7460"/>
    <cellStyle name="Обычный 21 4 2 4" xfId="3770"/>
    <cellStyle name="Обычный 21 4 2 5" xfId="6230"/>
    <cellStyle name="Обычный 21 4 3" xfId="1512"/>
    <cellStyle name="Обычный 21 4 3 2" xfId="2127"/>
    <cellStyle name="Обычный 21 4 3 2 2" xfId="3358"/>
    <cellStyle name="Обычный 21 4 3 2 2 2" xfId="5820"/>
    <cellStyle name="Обычный 21 4 3 2 2 3" xfId="8280"/>
    <cellStyle name="Обычный 21 4 3 2 3" xfId="4590"/>
    <cellStyle name="Обычный 21 4 3 2 4" xfId="7050"/>
    <cellStyle name="Обычный 21 4 3 3" xfId="2743"/>
    <cellStyle name="Обычный 21 4 3 3 2" xfId="5205"/>
    <cellStyle name="Обычный 21 4 3 3 3" xfId="7665"/>
    <cellStyle name="Обычный 21 4 3 4" xfId="3975"/>
    <cellStyle name="Обычный 21 4 3 5" xfId="6435"/>
    <cellStyle name="Обычный 21 4 4" xfId="1717"/>
    <cellStyle name="Обычный 21 4 4 2" xfId="2948"/>
    <cellStyle name="Обычный 21 4 4 2 2" xfId="5410"/>
    <cellStyle name="Обычный 21 4 4 2 3" xfId="7870"/>
    <cellStyle name="Обычный 21 4 4 3" xfId="4180"/>
    <cellStyle name="Обычный 21 4 4 4" xfId="6640"/>
    <cellStyle name="Обычный 21 4 5" xfId="2333"/>
    <cellStyle name="Обычный 21 4 5 2" xfId="4795"/>
    <cellStyle name="Обычный 21 4 5 3" xfId="7255"/>
    <cellStyle name="Обычный 21 4 6" xfId="3565"/>
    <cellStyle name="Обычный 21 4 7" xfId="6025"/>
    <cellStyle name="Обычный 21 5" xfId="1163"/>
    <cellStyle name="Обычный 21 5 2" xfId="1778"/>
    <cellStyle name="Обычный 21 5 2 2" xfId="3009"/>
    <cellStyle name="Обычный 21 5 2 2 2" xfId="5471"/>
    <cellStyle name="Обычный 21 5 2 2 3" xfId="7931"/>
    <cellStyle name="Обычный 21 5 2 3" xfId="4241"/>
    <cellStyle name="Обычный 21 5 2 4" xfId="6701"/>
    <cellStyle name="Обычный 21 5 3" xfId="2394"/>
    <cellStyle name="Обычный 21 5 3 2" xfId="4856"/>
    <cellStyle name="Обычный 21 5 3 3" xfId="7316"/>
    <cellStyle name="Обычный 21 5 4" xfId="3626"/>
    <cellStyle name="Обычный 21 5 5" xfId="6086"/>
    <cellStyle name="Обычный 21 6" xfId="1368"/>
    <cellStyle name="Обычный 21 6 2" xfId="1983"/>
    <cellStyle name="Обычный 21 6 2 2" xfId="3214"/>
    <cellStyle name="Обычный 21 6 2 2 2" xfId="5676"/>
    <cellStyle name="Обычный 21 6 2 2 3" xfId="8136"/>
    <cellStyle name="Обычный 21 6 2 3" xfId="4446"/>
    <cellStyle name="Обычный 21 6 2 4" xfId="6906"/>
    <cellStyle name="Обычный 21 6 3" xfId="2599"/>
    <cellStyle name="Обычный 21 6 3 2" xfId="5061"/>
    <cellStyle name="Обычный 21 6 3 3" xfId="7521"/>
    <cellStyle name="Обычный 21 6 4" xfId="3831"/>
    <cellStyle name="Обычный 21 6 5" xfId="6291"/>
    <cellStyle name="Обычный 21 7" xfId="1573"/>
    <cellStyle name="Обычный 21 7 2" xfId="2804"/>
    <cellStyle name="Обычный 21 7 2 2" xfId="5266"/>
    <cellStyle name="Обычный 21 7 2 3" xfId="7726"/>
    <cellStyle name="Обычный 21 7 3" xfId="4036"/>
    <cellStyle name="Обычный 21 7 4" xfId="6496"/>
    <cellStyle name="Обычный 21 8" xfId="2189"/>
    <cellStyle name="Обычный 21 8 2" xfId="4651"/>
    <cellStyle name="Обычный 21 8 3" xfId="7111"/>
    <cellStyle name="Обычный 21 9" xfId="3421"/>
    <cellStyle name="Обычный 22" xfId="1123"/>
    <cellStyle name="Обычный 22 2" xfId="1351"/>
    <cellStyle name="Обычный 22 2 2" xfId="1966"/>
    <cellStyle name="Обычный 22 2 2 2" xfId="3197"/>
    <cellStyle name="Обычный 22 2 2 2 2" xfId="5659"/>
    <cellStyle name="Обычный 22 2 2 2 3" xfId="8119"/>
    <cellStyle name="Обычный 22 2 2 3" xfId="4429"/>
    <cellStyle name="Обычный 22 2 2 4" xfId="6889"/>
    <cellStyle name="Обычный 22 2 3" xfId="2582"/>
    <cellStyle name="Обычный 22 2 3 2" xfId="5044"/>
    <cellStyle name="Обычный 22 2 3 3" xfId="7504"/>
    <cellStyle name="Обычный 22 2 4" xfId="3814"/>
    <cellStyle name="Обычный 22 2 5" xfId="6274"/>
    <cellStyle name="Обычный 22 3" xfId="1556"/>
    <cellStyle name="Обычный 22 3 2" xfId="2171"/>
    <cellStyle name="Обычный 22 3 2 2" xfId="3402"/>
    <cellStyle name="Обычный 22 3 2 2 2" xfId="5864"/>
    <cellStyle name="Обычный 22 3 2 2 3" xfId="8324"/>
    <cellStyle name="Обычный 22 3 2 3" xfId="4634"/>
    <cellStyle name="Обычный 22 3 2 4" xfId="7094"/>
    <cellStyle name="Обычный 22 3 3" xfId="2787"/>
    <cellStyle name="Обычный 22 3 3 2" xfId="5249"/>
    <cellStyle name="Обычный 22 3 3 3" xfId="7709"/>
    <cellStyle name="Обычный 22 3 4" xfId="4019"/>
    <cellStyle name="Обычный 22 3 5" xfId="6479"/>
    <cellStyle name="Обычный 22 4" xfId="1761"/>
    <cellStyle name="Обычный 22 4 2" xfId="2992"/>
    <cellStyle name="Обычный 22 4 2 2" xfId="5454"/>
    <cellStyle name="Обычный 22 4 2 3" xfId="7914"/>
    <cellStyle name="Обычный 22 4 3" xfId="4224"/>
    <cellStyle name="Обычный 22 4 4" xfId="6684"/>
    <cellStyle name="Обычный 22 5" xfId="2377"/>
    <cellStyle name="Обычный 22 5 2" xfId="4839"/>
    <cellStyle name="Обычный 22 5 3" xfId="7299"/>
    <cellStyle name="Обычный 22 6" xfId="3609"/>
    <cellStyle name="Обычный 22 7" xfId="6069"/>
    <cellStyle name="Обычный 23" xfId="3404"/>
    <cellStyle name="Обычный 24" xfId="3403"/>
    <cellStyle name="Обычный 3" xfId="508"/>
    <cellStyle name="Обычный 3 10" xfId="509"/>
    <cellStyle name="Обычный 3 10 2" xfId="510"/>
    <cellStyle name="Обычный 3 10 2 2" xfId="863"/>
    <cellStyle name="Обычный 3 10 3" xfId="862"/>
    <cellStyle name="Обычный 3 11" xfId="511"/>
    <cellStyle name="Обычный 3 11 2" xfId="512"/>
    <cellStyle name="Обычный 3 11 2 2" xfId="865"/>
    <cellStyle name="Обычный 3 11 3" xfId="864"/>
    <cellStyle name="Обычный 3 12" xfId="513"/>
    <cellStyle name="Обычный 3 12 2" xfId="514"/>
    <cellStyle name="Обычный 3 12 2 2" xfId="867"/>
    <cellStyle name="Обычный 3 12 3" xfId="866"/>
    <cellStyle name="Обычный 3 13" xfId="515"/>
    <cellStyle name="Обычный 3 13 2" xfId="516"/>
    <cellStyle name="Обычный 3 13 2 2" xfId="869"/>
    <cellStyle name="Обычный 3 13 3" xfId="868"/>
    <cellStyle name="Обычный 3 14" xfId="517"/>
    <cellStyle name="Обычный 3 14 2" xfId="518"/>
    <cellStyle name="Обычный 3 14 2 2" xfId="871"/>
    <cellStyle name="Обычный 3 14 3" xfId="870"/>
    <cellStyle name="Обычный 3 15" xfId="519"/>
    <cellStyle name="Обычный 3 15 2" xfId="520"/>
    <cellStyle name="Обычный 3 15 2 2" xfId="873"/>
    <cellStyle name="Обычный 3 15 3" xfId="872"/>
    <cellStyle name="Обычный 3 16" xfId="521"/>
    <cellStyle name="Обычный 3 16 2" xfId="522"/>
    <cellStyle name="Обычный 3 16 2 2" xfId="875"/>
    <cellStyle name="Обычный 3 16 3" xfId="874"/>
    <cellStyle name="Обычный 3 17" xfId="523"/>
    <cellStyle name="Обычный 3 17 2" xfId="524"/>
    <cellStyle name="Обычный 3 17 2 2" xfId="877"/>
    <cellStyle name="Обычный 3 17 3" xfId="876"/>
    <cellStyle name="Обычный 3 18" xfId="525"/>
    <cellStyle name="Обычный 3 18 2" xfId="526"/>
    <cellStyle name="Обычный 3 18 2 2" xfId="879"/>
    <cellStyle name="Обычный 3 18 3" xfId="878"/>
    <cellStyle name="Обычный 3 19" xfId="527"/>
    <cellStyle name="Обычный 3 19 2" xfId="528"/>
    <cellStyle name="Обычный 3 19 2 2" xfId="881"/>
    <cellStyle name="Обычный 3 19 3" xfId="880"/>
    <cellStyle name="Обычный 3 2" xfId="529"/>
    <cellStyle name="Обычный 3 2 10" xfId="530"/>
    <cellStyle name="Обычный 3 2 11" xfId="531"/>
    <cellStyle name="Обычный 3 2 12" xfId="532"/>
    <cellStyle name="Обычный 3 2 13" xfId="533"/>
    <cellStyle name="Обычный 3 2 14" xfId="534"/>
    <cellStyle name="Обычный 3 2 15" xfId="535"/>
    <cellStyle name="Обычный 3 2 16" xfId="536"/>
    <cellStyle name="Обычный 3 2 17" xfId="537"/>
    <cellStyle name="Обычный 3 2 18" xfId="538"/>
    <cellStyle name="Обычный 3 2 19" xfId="539"/>
    <cellStyle name="Обычный 3 2 2" xfId="540"/>
    <cellStyle name="Обычный 3 2 20" xfId="541"/>
    <cellStyle name="Обычный 3 2 21" xfId="542"/>
    <cellStyle name="Обычный 3 2 22" xfId="543"/>
    <cellStyle name="Обычный 3 2 23" xfId="544"/>
    <cellStyle name="Обычный 3 2 24" xfId="545"/>
    <cellStyle name="Обычный 3 2 25" xfId="546"/>
    <cellStyle name="Обычный 3 2 26" xfId="547"/>
    <cellStyle name="Обычный 3 2 27" xfId="548"/>
    <cellStyle name="Обычный 3 2 28" xfId="549"/>
    <cellStyle name="Обычный 3 2 29" xfId="550"/>
    <cellStyle name="Обычный 3 2 3" xfId="551"/>
    <cellStyle name="Обычный 3 2 30" xfId="552"/>
    <cellStyle name="Обычный 3 2 31" xfId="553"/>
    <cellStyle name="Обычный 3 2 32" xfId="554"/>
    <cellStyle name="Обычный 3 2 33" xfId="555"/>
    <cellStyle name="Обычный 3 2 34" xfId="556"/>
    <cellStyle name="Обычный 3 2 35" xfId="557"/>
    <cellStyle name="Обычный 3 2 36" xfId="558"/>
    <cellStyle name="Обычный 3 2 37" xfId="559"/>
    <cellStyle name="Обычный 3 2 38" xfId="560"/>
    <cellStyle name="Обычный 3 2 39" xfId="561"/>
    <cellStyle name="Обычный 3 2 4" xfId="562"/>
    <cellStyle name="Обычный 3 2 40" xfId="563"/>
    <cellStyle name="Обычный 3 2 41" xfId="564"/>
    <cellStyle name="Обычный 3 2 42" xfId="565"/>
    <cellStyle name="Обычный 3 2 43" xfId="566"/>
    <cellStyle name="Обычный 3 2 43 2" xfId="883"/>
    <cellStyle name="Обычный 3 2 44" xfId="882"/>
    <cellStyle name="Обычный 3 2 5" xfId="567"/>
    <cellStyle name="Обычный 3 2 6" xfId="568"/>
    <cellStyle name="Обычный 3 2 7" xfId="569"/>
    <cellStyle name="Обычный 3 2 8" xfId="570"/>
    <cellStyle name="Обычный 3 2 9" xfId="571"/>
    <cellStyle name="Обычный 3 20" xfId="572"/>
    <cellStyle name="Обычный 3 20 2" xfId="573"/>
    <cellStyle name="Обычный 3 20 2 2" xfId="885"/>
    <cellStyle name="Обычный 3 20 3" xfId="884"/>
    <cellStyle name="Обычный 3 21" xfId="574"/>
    <cellStyle name="Обычный 3 21 2" xfId="575"/>
    <cellStyle name="Обычный 3 21 2 2" xfId="887"/>
    <cellStyle name="Обычный 3 21 3" xfId="886"/>
    <cellStyle name="Обычный 3 22" xfId="576"/>
    <cellStyle name="Обычный 3 22 2" xfId="577"/>
    <cellStyle name="Обычный 3 22 2 2" xfId="889"/>
    <cellStyle name="Обычный 3 22 3" xfId="888"/>
    <cellStyle name="Обычный 3 23" xfId="578"/>
    <cellStyle name="Обычный 3 23 2" xfId="579"/>
    <cellStyle name="Обычный 3 23 2 2" xfId="891"/>
    <cellStyle name="Обычный 3 23 3" xfId="890"/>
    <cellStyle name="Обычный 3 24" xfId="580"/>
    <cellStyle name="Обычный 3 24 2" xfId="581"/>
    <cellStyle name="Обычный 3 24 2 2" xfId="893"/>
    <cellStyle name="Обычный 3 24 3" xfId="892"/>
    <cellStyle name="Обычный 3 25" xfId="582"/>
    <cellStyle name="Обычный 3 25 2" xfId="583"/>
    <cellStyle name="Обычный 3 25 2 2" xfId="895"/>
    <cellStyle name="Обычный 3 25 3" xfId="894"/>
    <cellStyle name="Обычный 3 26" xfId="584"/>
    <cellStyle name="Обычный 3 26 2" xfId="585"/>
    <cellStyle name="Обычный 3 26 2 2" xfId="897"/>
    <cellStyle name="Обычный 3 26 3" xfId="896"/>
    <cellStyle name="Обычный 3 27" xfId="586"/>
    <cellStyle name="Обычный 3 27 2" xfId="587"/>
    <cellStyle name="Обычный 3 27 2 2" xfId="899"/>
    <cellStyle name="Обычный 3 27 3" xfId="898"/>
    <cellStyle name="Обычный 3 28" xfId="588"/>
    <cellStyle name="Обычный 3 28 2" xfId="589"/>
    <cellStyle name="Обычный 3 28 2 2" xfId="901"/>
    <cellStyle name="Обычный 3 28 3" xfId="900"/>
    <cellStyle name="Обычный 3 29" xfId="590"/>
    <cellStyle name="Обычный 3 29 2" xfId="591"/>
    <cellStyle name="Обычный 3 29 2 2" xfId="903"/>
    <cellStyle name="Обычный 3 29 3" xfId="902"/>
    <cellStyle name="Обычный 3 3" xfId="592"/>
    <cellStyle name="Обычный 3 3 2" xfId="593"/>
    <cellStyle name="Обычный 3 3 2 2" xfId="905"/>
    <cellStyle name="Обычный 3 3 3" xfId="904"/>
    <cellStyle name="Обычный 3 30" xfId="594"/>
    <cellStyle name="Обычный 3 30 2" xfId="595"/>
    <cellStyle name="Обычный 3 30 2 2" xfId="907"/>
    <cellStyle name="Обычный 3 30 3" xfId="906"/>
    <cellStyle name="Обычный 3 31" xfId="596"/>
    <cellStyle name="Обычный 3 31 2" xfId="597"/>
    <cellStyle name="Обычный 3 31 2 2" xfId="909"/>
    <cellStyle name="Обычный 3 31 3" xfId="908"/>
    <cellStyle name="Обычный 3 32" xfId="598"/>
    <cellStyle name="Обычный 3 32 2" xfId="599"/>
    <cellStyle name="Обычный 3 32 2 2" xfId="911"/>
    <cellStyle name="Обычный 3 32 3" xfId="910"/>
    <cellStyle name="Обычный 3 33" xfId="600"/>
    <cellStyle name="Обычный 3 33 2" xfId="601"/>
    <cellStyle name="Обычный 3 33 2 2" xfId="913"/>
    <cellStyle name="Обычный 3 33 3" xfId="912"/>
    <cellStyle name="Обычный 3 34" xfId="602"/>
    <cellStyle name="Обычный 3 34 2" xfId="603"/>
    <cellStyle name="Обычный 3 34 2 2" xfId="915"/>
    <cellStyle name="Обычный 3 34 3" xfId="914"/>
    <cellStyle name="Обычный 3 35" xfId="604"/>
    <cellStyle name="Обычный 3 35 2" xfId="605"/>
    <cellStyle name="Обычный 3 35 2 2" xfId="917"/>
    <cellStyle name="Обычный 3 35 3" xfId="916"/>
    <cellStyle name="Обычный 3 36" xfId="606"/>
    <cellStyle name="Обычный 3 36 2" xfId="607"/>
    <cellStyle name="Обычный 3 36 2 2" xfId="919"/>
    <cellStyle name="Обычный 3 36 3" xfId="918"/>
    <cellStyle name="Обычный 3 37" xfId="608"/>
    <cellStyle name="Обычный 3 37 2" xfId="609"/>
    <cellStyle name="Обычный 3 37 2 2" xfId="921"/>
    <cellStyle name="Обычный 3 37 3" xfId="920"/>
    <cellStyle name="Обычный 3 38" xfId="610"/>
    <cellStyle name="Обычный 3 38 2" xfId="611"/>
    <cellStyle name="Обычный 3 38 2 2" xfId="923"/>
    <cellStyle name="Обычный 3 38 3" xfId="922"/>
    <cellStyle name="Обычный 3 39" xfId="612"/>
    <cellStyle name="Обычный 3 39 2" xfId="613"/>
    <cellStyle name="Обычный 3 39 2 2" xfId="925"/>
    <cellStyle name="Обычный 3 39 3" xfId="924"/>
    <cellStyle name="Обычный 3 4" xfId="614"/>
    <cellStyle name="Обычный 3 4 2" xfId="615"/>
    <cellStyle name="Обычный 3 4 2 2" xfId="927"/>
    <cellStyle name="Обычный 3 4 3" xfId="926"/>
    <cellStyle name="Обычный 3 40" xfId="616"/>
    <cellStyle name="Обычный 3 40 2" xfId="617"/>
    <cellStyle name="Обычный 3 40 2 2" xfId="929"/>
    <cellStyle name="Обычный 3 40 3" xfId="928"/>
    <cellStyle name="Обычный 3 41" xfId="618"/>
    <cellStyle name="Обычный 3 41 2" xfId="619"/>
    <cellStyle name="Обычный 3 41 2 2" xfId="931"/>
    <cellStyle name="Обычный 3 41 3" xfId="930"/>
    <cellStyle name="Обычный 3 42" xfId="620"/>
    <cellStyle name="Обычный 3 42 2" xfId="621"/>
    <cellStyle name="Обычный 3 42 2 2" xfId="933"/>
    <cellStyle name="Обычный 3 42 3" xfId="932"/>
    <cellStyle name="Обычный 3 43" xfId="622"/>
    <cellStyle name="Обычный 3 43 10" xfId="3413"/>
    <cellStyle name="Обычный 3 43 11" xfId="5873"/>
    <cellStyle name="Обычный 3 43 2" xfId="934"/>
    <cellStyle name="Обычный 3 43 2 10" xfId="5890"/>
    <cellStyle name="Обычный 3 43 2 2" xfId="963"/>
    <cellStyle name="Обычный 3 43 2 2 2" xfId="1013"/>
    <cellStyle name="Обычный 3 43 2 2 2 2" xfId="1087"/>
    <cellStyle name="Обычный 3 43 2 2 2 2 2" xfId="1315"/>
    <cellStyle name="Обычный 3 43 2 2 2 2 2 2" xfId="1930"/>
    <cellStyle name="Обычный 3 43 2 2 2 2 2 2 2" xfId="3161"/>
    <cellStyle name="Обычный 3 43 2 2 2 2 2 2 2 2" xfId="5623"/>
    <cellStyle name="Обычный 3 43 2 2 2 2 2 2 2 3" xfId="8083"/>
    <cellStyle name="Обычный 3 43 2 2 2 2 2 2 3" xfId="4393"/>
    <cellStyle name="Обычный 3 43 2 2 2 2 2 2 4" xfId="6853"/>
    <cellStyle name="Обычный 3 43 2 2 2 2 2 3" xfId="2546"/>
    <cellStyle name="Обычный 3 43 2 2 2 2 2 3 2" xfId="5008"/>
    <cellStyle name="Обычный 3 43 2 2 2 2 2 3 3" xfId="7468"/>
    <cellStyle name="Обычный 3 43 2 2 2 2 2 4" xfId="3778"/>
    <cellStyle name="Обычный 3 43 2 2 2 2 2 5" xfId="6238"/>
    <cellStyle name="Обычный 3 43 2 2 2 2 3" xfId="1520"/>
    <cellStyle name="Обычный 3 43 2 2 2 2 3 2" xfId="2135"/>
    <cellStyle name="Обычный 3 43 2 2 2 2 3 2 2" xfId="3366"/>
    <cellStyle name="Обычный 3 43 2 2 2 2 3 2 2 2" xfId="5828"/>
    <cellStyle name="Обычный 3 43 2 2 2 2 3 2 2 3" xfId="8288"/>
    <cellStyle name="Обычный 3 43 2 2 2 2 3 2 3" xfId="4598"/>
    <cellStyle name="Обычный 3 43 2 2 2 2 3 2 4" xfId="7058"/>
    <cellStyle name="Обычный 3 43 2 2 2 2 3 3" xfId="2751"/>
    <cellStyle name="Обычный 3 43 2 2 2 2 3 3 2" xfId="5213"/>
    <cellStyle name="Обычный 3 43 2 2 2 2 3 3 3" xfId="7673"/>
    <cellStyle name="Обычный 3 43 2 2 2 2 3 4" xfId="3983"/>
    <cellStyle name="Обычный 3 43 2 2 2 2 3 5" xfId="6443"/>
    <cellStyle name="Обычный 3 43 2 2 2 2 4" xfId="1725"/>
    <cellStyle name="Обычный 3 43 2 2 2 2 4 2" xfId="2956"/>
    <cellStyle name="Обычный 3 43 2 2 2 2 4 2 2" xfId="5418"/>
    <cellStyle name="Обычный 3 43 2 2 2 2 4 2 3" xfId="7878"/>
    <cellStyle name="Обычный 3 43 2 2 2 2 4 3" xfId="4188"/>
    <cellStyle name="Обычный 3 43 2 2 2 2 4 4" xfId="6648"/>
    <cellStyle name="Обычный 3 43 2 2 2 2 5" xfId="2341"/>
    <cellStyle name="Обычный 3 43 2 2 2 2 5 2" xfId="4803"/>
    <cellStyle name="Обычный 3 43 2 2 2 2 5 3" xfId="7263"/>
    <cellStyle name="Обычный 3 43 2 2 2 2 6" xfId="3573"/>
    <cellStyle name="Обычный 3 43 2 2 2 2 7" xfId="6033"/>
    <cellStyle name="Обычный 3 43 2 2 2 3" xfId="1241"/>
    <cellStyle name="Обычный 3 43 2 2 2 3 2" xfId="1856"/>
    <cellStyle name="Обычный 3 43 2 2 2 3 2 2" xfId="3087"/>
    <cellStyle name="Обычный 3 43 2 2 2 3 2 2 2" xfId="5549"/>
    <cellStyle name="Обычный 3 43 2 2 2 3 2 2 3" xfId="8009"/>
    <cellStyle name="Обычный 3 43 2 2 2 3 2 3" xfId="4319"/>
    <cellStyle name="Обычный 3 43 2 2 2 3 2 4" xfId="6779"/>
    <cellStyle name="Обычный 3 43 2 2 2 3 3" xfId="2472"/>
    <cellStyle name="Обычный 3 43 2 2 2 3 3 2" xfId="4934"/>
    <cellStyle name="Обычный 3 43 2 2 2 3 3 3" xfId="7394"/>
    <cellStyle name="Обычный 3 43 2 2 2 3 4" xfId="3704"/>
    <cellStyle name="Обычный 3 43 2 2 2 3 5" xfId="6164"/>
    <cellStyle name="Обычный 3 43 2 2 2 4" xfId="1446"/>
    <cellStyle name="Обычный 3 43 2 2 2 4 2" xfId="2061"/>
    <cellStyle name="Обычный 3 43 2 2 2 4 2 2" xfId="3292"/>
    <cellStyle name="Обычный 3 43 2 2 2 4 2 2 2" xfId="5754"/>
    <cellStyle name="Обычный 3 43 2 2 2 4 2 2 3" xfId="8214"/>
    <cellStyle name="Обычный 3 43 2 2 2 4 2 3" xfId="4524"/>
    <cellStyle name="Обычный 3 43 2 2 2 4 2 4" xfId="6984"/>
    <cellStyle name="Обычный 3 43 2 2 2 4 3" xfId="2677"/>
    <cellStyle name="Обычный 3 43 2 2 2 4 3 2" xfId="5139"/>
    <cellStyle name="Обычный 3 43 2 2 2 4 3 3" xfId="7599"/>
    <cellStyle name="Обычный 3 43 2 2 2 4 4" xfId="3909"/>
    <cellStyle name="Обычный 3 43 2 2 2 4 5" xfId="6369"/>
    <cellStyle name="Обычный 3 43 2 2 2 5" xfId="1651"/>
    <cellStyle name="Обычный 3 43 2 2 2 5 2" xfId="2882"/>
    <cellStyle name="Обычный 3 43 2 2 2 5 2 2" xfId="5344"/>
    <cellStyle name="Обычный 3 43 2 2 2 5 2 3" xfId="7804"/>
    <cellStyle name="Обычный 3 43 2 2 2 5 3" xfId="4114"/>
    <cellStyle name="Обычный 3 43 2 2 2 5 4" xfId="6574"/>
    <cellStyle name="Обычный 3 43 2 2 2 6" xfId="2267"/>
    <cellStyle name="Обычный 3 43 2 2 2 6 2" xfId="4729"/>
    <cellStyle name="Обычный 3 43 2 2 2 6 3" xfId="7189"/>
    <cellStyle name="Обычный 3 43 2 2 2 7" xfId="3499"/>
    <cellStyle name="Обычный 3 43 2 2 2 8" xfId="5959"/>
    <cellStyle name="Обычный 3 43 2 2 3" xfId="1086"/>
    <cellStyle name="Обычный 3 43 2 2 3 2" xfId="1314"/>
    <cellStyle name="Обычный 3 43 2 2 3 2 2" xfId="1929"/>
    <cellStyle name="Обычный 3 43 2 2 3 2 2 2" xfId="3160"/>
    <cellStyle name="Обычный 3 43 2 2 3 2 2 2 2" xfId="5622"/>
    <cellStyle name="Обычный 3 43 2 2 3 2 2 2 3" xfId="8082"/>
    <cellStyle name="Обычный 3 43 2 2 3 2 2 3" xfId="4392"/>
    <cellStyle name="Обычный 3 43 2 2 3 2 2 4" xfId="6852"/>
    <cellStyle name="Обычный 3 43 2 2 3 2 3" xfId="2545"/>
    <cellStyle name="Обычный 3 43 2 2 3 2 3 2" xfId="5007"/>
    <cellStyle name="Обычный 3 43 2 2 3 2 3 3" xfId="7467"/>
    <cellStyle name="Обычный 3 43 2 2 3 2 4" xfId="3777"/>
    <cellStyle name="Обычный 3 43 2 2 3 2 5" xfId="6237"/>
    <cellStyle name="Обычный 3 43 2 2 3 3" xfId="1519"/>
    <cellStyle name="Обычный 3 43 2 2 3 3 2" xfId="2134"/>
    <cellStyle name="Обычный 3 43 2 2 3 3 2 2" xfId="3365"/>
    <cellStyle name="Обычный 3 43 2 2 3 3 2 2 2" xfId="5827"/>
    <cellStyle name="Обычный 3 43 2 2 3 3 2 2 3" xfId="8287"/>
    <cellStyle name="Обычный 3 43 2 2 3 3 2 3" xfId="4597"/>
    <cellStyle name="Обычный 3 43 2 2 3 3 2 4" xfId="7057"/>
    <cellStyle name="Обычный 3 43 2 2 3 3 3" xfId="2750"/>
    <cellStyle name="Обычный 3 43 2 2 3 3 3 2" xfId="5212"/>
    <cellStyle name="Обычный 3 43 2 2 3 3 3 3" xfId="7672"/>
    <cellStyle name="Обычный 3 43 2 2 3 3 4" xfId="3982"/>
    <cellStyle name="Обычный 3 43 2 2 3 3 5" xfId="6442"/>
    <cellStyle name="Обычный 3 43 2 2 3 4" xfId="1724"/>
    <cellStyle name="Обычный 3 43 2 2 3 4 2" xfId="2955"/>
    <cellStyle name="Обычный 3 43 2 2 3 4 2 2" xfId="5417"/>
    <cellStyle name="Обычный 3 43 2 2 3 4 2 3" xfId="7877"/>
    <cellStyle name="Обычный 3 43 2 2 3 4 3" xfId="4187"/>
    <cellStyle name="Обычный 3 43 2 2 3 4 4" xfId="6647"/>
    <cellStyle name="Обычный 3 43 2 2 3 5" xfId="2340"/>
    <cellStyle name="Обычный 3 43 2 2 3 5 2" xfId="4802"/>
    <cellStyle name="Обычный 3 43 2 2 3 5 3" xfId="7262"/>
    <cellStyle name="Обычный 3 43 2 2 3 6" xfId="3572"/>
    <cellStyle name="Обычный 3 43 2 2 3 7" xfId="6032"/>
    <cellStyle name="Обычный 3 43 2 2 4" xfId="1191"/>
    <cellStyle name="Обычный 3 43 2 2 4 2" xfId="1806"/>
    <cellStyle name="Обычный 3 43 2 2 4 2 2" xfId="3037"/>
    <cellStyle name="Обычный 3 43 2 2 4 2 2 2" xfId="5499"/>
    <cellStyle name="Обычный 3 43 2 2 4 2 2 3" xfId="7959"/>
    <cellStyle name="Обычный 3 43 2 2 4 2 3" xfId="4269"/>
    <cellStyle name="Обычный 3 43 2 2 4 2 4" xfId="6729"/>
    <cellStyle name="Обычный 3 43 2 2 4 3" xfId="2422"/>
    <cellStyle name="Обычный 3 43 2 2 4 3 2" xfId="4884"/>
    <cellStyle name="Обычный 3 43 2 2 4 3 3" xfId="7344"/>
    <cellStyle name="Обычный 3 43 2 2 4 4" xfId="3654"/>
    <cellStyle name="Обычный 3 43 2 2 4 5" xfId="6114"/>
    <cellStyle name="Обычный 3 43 2 2 5" xfId="1396"/>
    <cellStyle name="Обычный 3 43 2 2 5 2" xfId="2011"/>
    <cellStyle name="Обычный 3 43 2 2 5 2 2" xfId="3242"/>
    <cellStyle name="Обычный 3 43 2 2 5 2 2 2" xfId="5704"/>
    <cellStyle name="Обычный 3 43 2 2 5 2 2 3" xfId="8164"/>
    <cellStyle name="Обычный 3 43 2 2 5 2 3" xfId="4474"/>
    <cellStyle name="Обычный 3 43 2 2 5 2 4" xfId="6934"/>
    <cellStyle name="Обычный 3 43 2 2 5 3" xfId="2627"/>
    <cellStyle name="Обычный 3 43 2 2 5 3 2" xfId="5089"/>
    <cellStyle name="Обычный 3 43 2 2 5 3 3" xfId="7549"/>
    <cellStyle name="Обычный 3 43 2 2 5 4" xfId="3859"/>
    <cellStyle name="Обычный 3 43 2 2 5 5" xfId="6319"/>
    <cellStyle name="Обычный 3 43 2 2 6" xfId="1601"/>
    <cellStyle name="Обычный 3 43 2 2 6 2" xfId="2832"/>
    <cellStyle name="Обычный 3 43 2 2 6 2 2" xfId="5294"/>
    <cellStyle name="Обычный 3 43 2 2 6 2 3" xfId="7754"/>
    <cellStyle name="Обычный 3 43 2 2 6 3" xfId="4064"/>
    <cellStyle name="Обычный 3 43 2 2 6 4" xfId="6524"/>
    <cellStyle name="Обычный 3 43 2 2 7" xfId="2217"/>
    <cellStyle name="Обычный 3 43 2 2 7 2" xfId="4679"/>
    <cellStyle name="Обычный 3 43 2 2 7 3" xfId="7139"/>
    <cellStyle name="Обычный 3 43 2 2 8" xfId="3449"/>
    <cellStyle name="Обычный 3 43 2 2 9" xfId="5909"/>
    <cellStyle name="Обычный 3 43 2 3" xfId="994"/>
    <cellStyle name="Обычный 3 43 2 3 2" xfId="1088"/>
    <cellStyle name="Обычный 3 43 2 3 2 2" xfId="1316"/>
    <cellStyle name="Обычный 3 43 2 3 2 2 2" xfId="1931"/>
    <cellStyle name="Обычный 3 43 2 3 2 2 2 2" xfId="3162"/>
    <cellStyle name="Обычный 3 43 2 3 2 2 2 2 2" xfId="5624"/>
    <cellStyle name="Обычный 3 43 2 3 2 2 2 2 3" xfId="8084"/>
    <cellStyle name="Обычный 3 43 2 3 2 2 2 3" xfId="4394"/>
    <cellStyle name="Обычный 3 43 2 3 2 2 2 4" xfId="6854"/>
    <cellStyle name="Обычный 3 43 2 3 2 2 3" xfId="2547"/>
    <cellStyle name="Обычный 3 43 2 3 2 2 3 2" xfId="5009"/>
    <cellStyle name="Обычный 3 43 2 3 2 2 3 3" xfId="7469"/>
    <cellStyle name="Обычный 3 43 2 3 2 2 4" xfId="3779"/>
    <cellStyle name="Обычный 3 43 2 3 2 2 5" xfId="6239"/>
    <cellStyle name="Обычный 3 43 2 3 2 3" xfId="1521"/>
    <cellStyle name="Обычный 3 43 2 3 2 3 2" xfId="2136"/>
    <cellStyle name="Обычный 3 43 2 3 2 3 2 2" xfId="3367"/>
    <cellStyle name="Обычный 3 43 2 3 2 3 2 2 2" xfId="5829"/>
    <cellStyle name="Обычный 3 43 2 3 2 3 2 2 3" xfId="8289"/>
    <cellStyle name="Обычный 3 43 2 3 2 3 2 3" xfId="4599"/>
    <cellStyle name="Обычный 3 43 2 3 2 3 2 4" xfId="7059"/>
    <cellStyle name="Обычный 3 43 2 3 2 3 3" xfId="2752"/>
    <cellStyle name="Обычный 3 43 2 3 2 3 3 2" xfId="5214"/>
    <cellStyle name="Обычный 3 43 2 3 2 3 3 3" xfId="7674"/>
    <cellStyle name="Обычный 3 43 2 3 2 3 4" xfId="3984"/>
    <cellStyle name="Обычный 3 43 2 3 2 3 5" xfId="6444"/>
    <cellStyle name="Обычный 3 43 2 3 2 4" xfId="1726"/>
    <cellStyle name="Обычный 3 43 2 3 2 4 2" xfId="2957"/>
    <cellStyle name="Обычный 3 43 2 3 2 4 2 2" xfId="5419"/>
    <cellStyle name="Обычный 3 43 2 3 2 4 2 3" xfId="7879"/>
    <cellStyle name="Обычный 3 43 2 3 2 4 3" xfId="4189"/>
    <cellStyle name="Обычный 3 43 2 3 2 4 4" xfId="6649"/>
    <cellStyle name="Обычный 3 43 2 3 2 5" xfId="2342"/>
    <cellStyle name="Обычный 3 43 2 3 2 5 2" xfId="4804"/>
    <cellStyle name="Обычный 3 43 2 3 2 5 3" xfId="7264"/>
    <cellStyle name="Обычный 3 43 2 3 2 6" xfId="3574"/>
    <cellStyle name="Обычный 3 43 2 3 2 7" xfId="6034"/>
    <cellStyle name="Обычный 3 43 2 3 3" xfId="1222"/>
    <cellStyle name="Обычный 3 43 2 3 3 2" xfId="1837"/>
    <cellStyle name="Обычный 3 43 2 3 3 2 2" xfId="3068"/>
    <cellStyle name="Обычный 3 43 2 3 3 2 2 2" xfId="5530"/>
    <cellStyle name="Обычный 3 43 2 3 3 2 2 3" xfId="7990"/>
    <cellStyle name="Обычный 3 43 2 3 3 2 3" xfId="4300"/>
    <cellStyle name="Обычный 3 43 2 3 3 2 4" xfId="6760"/>
    <cellStyle name="Обычный 3 43 2 3 3 3" xfId="2453"/>
    <cellStyle name="Обычный 3 43 2 3 3 3 2" xfId="4915"/>
    <cellStyle name="Обычный 3 43 2 3 3 3 3" xfId="7375"/>
    <cellStyle name="Обычный 3 43 2 3 3 4" xfId="3685"/>
    <cellStyle name="Обычный 3 43 2 3 3 5" xfId="6145"/>
    <cellStyle name="Обычный 3 43 2 3 4" xfId="1427"/>
    <cellStyle name="Обычный 3 43 2 3 4 2" xfId="2042"/>
    <cellStyle name="Обычный 3 43 2 3 4 2 2" xfId="3273"/>
    <cellStyle name="Обычный 3 43 2 3 4 2 2 2" xfId="5735"/>
    <cellStyle name="Обычный 3 43 2 3 4 2 2 3" xfId="8195"/>
    <cellStyle name="Обычный 3 43 2 3 4 2 3" xfId="4505"/>
    <cellStyle name="Обычный 3 43 2 3 4 2 4" xfId="6965"/>
    <cellStyle name="Обычный 3 43 2 3 4 3" xfId="2658"/>
    <cellStyle name="Обычный 3 43 2 3 4 3 2" xfId="5120"/>
    <cellStyle name="Обычный 3 43 2 3 4 3 3" xfId="7580"/>
    <cellStyle name="Обычный 3 43 2 3 4 4" xfId="3890"/>
    <cellStyle name="Обычный 3 43 2 3 4 5" xfId="6350"/>
    <cellStyle name="Обычный 3 43 2 3 5" xfId="1632"/>
    <cellStyle name="Обычный 3 43 2 3 5 2" xfId="2863"/>
    <cellStyle name="Обычный 3 43 2 3 5 2 2" xfId="5325"/>
    <cellStyle name="Обычный 3 43 2 3 5 2 3" xfId="7785"/>
    <cellStyle name="Обычный 3 43 2 3 5 3" xfId="4095"/>
    <cellStyle name="Обычный 3 43 2 3 5 4" xfId="6555"/>
    <cellStyle name="Обычный 3 43 2 3 6" xfId="2248"/>
    <cellStyle name="Обычный 3 43 2 3 6 2" xfId="4710"/>
    <cellStyle name="Обычный 3 43 2 3 6 3" xfId="7170"/>
    <cellStyle name="Обычный 3 43 2 3 7" xfId="3480"/>
    <cellStyle name="Обычный 3 43 2 3 8" xfId="5940"/>
    <cellStyle name="Обычный 3 43 2 4" xfId="1085"/>
    <cellStyle name="Обычный 3 43 2 4 2" xfId="1313"/>
    <cellStyle name="Обычный 3 43 2 4 2 2" xfId="1928"/>
    <cellStyle name="Обычный 3 43 2 4 2 2 2" xfId="3159"/>
    <cellStyle name="Обычный 3 43 2 4 2 2 2 2" xfId="5621"/>
    <cellStyle name="Обычный 3 43 2 4 2 2 2 3" xfId="8081"/>
    <cellStyle name="Обычный 3 43 2 4 2 2 3" xfId="4391"/>
    <cellStyle name="Обычный 3 43 2 4 2 2 4" xfId="6851"/>
    <cellStyle name="Обычный 3 43 2 4 2 3" xfId="2544"/>
    <cellStyle name="Обычный 3 43 2 4 2 3 2" xfId="5006"/>
    <cellStyle name="Обычный 3 43 2 4 2 3 3" xfId="7466"/>
    <cellStyle name="Обычный 3 43 2 4 2 4" xfId="3776"/>
    <cellStyle name="Обычный 3 43 2 4 2 5" xfId="6236"/>
    <cellStyle name="Обычный 3 43 2 4 3" xfId="1518"/>
    <cellStyle name="Обычный 3 43 2 4 3 2" xfId="2133"/>
    <cellStyle name="Обычный 3 43 2 4 3 2 2" xfId="3364"/>
    <cellStyle name="Обычный 3 43 2 4 3 2 2 2" xfId="5826"/>
    <cellStyle name="Обычный 3 43 2 4 3 2 2 3" xfId="8286"/>
    <cellStyle name="Обычный 3 43 2 4 3 2 3" xfId="4596"/>
    <cellStyle name="Обычный 3 43 2 4 3 2 4" xfId="7056"/>
    <cellStyle name="Обычный 3 43 2 4 3 3" xfId="2749"/>
    <cellStyle name="Обычный 3 43 2 4 3 3 2" xfId="5211"/>
    <cellStyle name="Обычный 3 43 2 4 3 3 3" xfId="7671"/>
    <cellStyle name="Обычный 3 43 2 4 3 4" xfId="3981"/>
    <cellStyle name="Обычный 3 43 2 4 3 5" xfId="6441"/>
    <cellStyle name="Обычный 3 43 2 4 4" xfId="1723"/>
    <cellStyle name="Обычный 3 43 2 4 4 2" xfId="2954"/>
    <cellStyle name="Обычный 3 43 2 4 4 2 2" xfId="5416"/>
    <cellStyle name="Обычный 3 43 2 4 4 2 3" xfId="7876"/>
    <cellStyle name="Обычный 3 43 2 4 4 3" xfId="4186"/>
    <cellStyle name="Обычный 3 43 2 4 4 4" xfId="6646"/>
    <cellStyle name="Обычный 3 43 2 4 5" xfId="2339"/>
    <cellStyle name="Обычный 3 43 2 4 5 2" xfId="4801"/>
    <cellStyle name="Обычный 3 43 2 4 5 3" xfId="7261"/>
    <cellStyle name="Обычный 3 43 2 4 6" xfId="3571"/>
    <cellStyle name="Обычный 3 43 2 4 7" xfId="6031"/>
    <cellStyle name="Обычный 3 43 2 5" xfId="1172"/>
    <cellStyle name="Обычный 3 43 2 5 2" xfId="1787"/>
    <cellStyle name="Обычный 3 43 2 5 2 2" xfId="3018"/>
    <cellStyle name="Обычный 3 43 2 5 2 2 2" xfId="5480"/>
    <cellStyle name="Обычный 3 43 2 5 2 2 3" xfId="7940"/>
    <cellStyle name="Обычный 3 43 2 5 2 3" xfId="4250"/>
    <cellStyle name="Обычный 3 43 2 5 2 4" xfId="6710"/>
    <cellStyle name="Обычный 3 43 2 5 3" xfId="2403"/>
    <cellStyle name="Обычный 3 43 2 5 3 2" xfId="4865"/>
    <cellStyle name="Обычный 3 43 2 5 3 3" xfId="7325"/>
    <cellStyle name="Обычный 3 43 2 5 4" xfId="3635"/>
    <cellStyle name="Обычный 3 43 2 5 5" xfId="6095"/>
    <cellStyle name="Обычный 3 43 2 6" xfId="1377"/>
    <cellStyle name="Обычный 3 43 2 6 2" xfId="1992"/>
    <cellStyle name="Обычный 3 43 2 6 2 2" xfId="3223"/>
    <cellStyle name="Обычный 3 43 2 6 2 2 2" xfId="5685"/>
    <cellStyle name="Обычный 3 43 2 6 2 2 3" xfId="8145"/>
    <cellStyle name="Обычный 3 43 2 6 2 3" xfId="4455"/>
    <cellStyle name="Обычный 3 43 2 6 2 4" xfId="6915"/>
    <cellStyle name="Обычный 3 43 2 6 3" xfId="2608"/>
    <cellStyle name="Обычный 3 43 2 6 3 2" xfId="5070"/>
    <cellStyle name="Обычный 3 43 2 6 3 3" xfId="7530"/>
    <cellStyle name="Обычный 3 43 2 6 4" xfId="3840"/>
    <cellStyle name="Обычный 3 43 2 6 5" xfId="6300"/>
    <cellStyle name="Обычный 3 43 2 7" xfId="1582"/>
    <cellStyle name="Обычный 3 43 2 7 2" xfId="2813"/>
    <cellStyle name="Обычный 3 43 2 7 2 2" xfId="5275"/>
    <cellStyle name="Обычный 3 43 2 7 2 3" xfId="7735"/>
    <cellStyle name="Обычный 3 43 2 7 3" xfId="4045"/>
    <cellStyle name="Обычный 3 43 2 7 4" xfId="6505"/>
    <cellStyle name="Обычный 3 43 2 8" xfId="2198"/>
    <cellStyle name="Обычный 3 43 2 8 2" xfId="4660"/>
    <cellStyle name="Обычный 3 43 2 8 3" xfId="7120"/>
    <cellStyle name="Обычный 3 43 2 9" xfId="3430"/>
    <cellStyle name="Обычный 3 43 3" xfId="964"/>
    <cellStyle name="Обычный 3 43 3 2" xfId="1014"/>
    <cellStyle name="Обычный 3 43 3 2 2" xfId="1090"/>
    <cellStyle name="Обычный 3 43 3 2 2 2" xfId="1318"/>
    <cellStyle name="Обычный 3 43 3 2 2 2 2" xfId="1933"/>
    <cellStyle name="Обычный 3 43 3 2 2 2 2 2" xfId="3164"/>
    <cellStyle name="Обычный 3 43 3 2 2 2 2 2 2" xfId="5626"/>
    <cellStyle name="Обычный 3 43 3 2 2 2 2 2 3" xfId="8086"/>
    <cellStyle name="Обычный 3 43 3 2 2 2 2 3" xfId="4396"/>
    <cellStyle name="Обычный 3 43 3 2 2 2 2 4" xfId="6856"/>
    <cellStyle name="Обычный 3 43 3 2 2 2 3" xfId="2549"/>
    <cellStyle name="Обычный 3 43 3 2 2 2 3 2" xfId="5011"/>
    <cellStyle name="Обычный 3 43 3 2 2 2 3 3" xfId="7471"/>
    <cellStyle name="Обычный 3 43 3 2 2 2 4" xfId="3781"/>
    <cellStyle name="Обычный 3 43 3 2 2 2 5" xfId="6241"/>
    <cellStyle name="Обычный 3 43 3 2 2 3" xfId="1523"/>
    <cellStyle name="Обычный 3 43 3 2 2 3 2" xfId="2138"/>
    <cellStyle name="Обычный 3 43 3 2 2 3 2 2" xfId="3369"/>
    <cellStyle name="Обычный 3 43 3 2 2 3 2 2 2" xfId="5831"/>
    <cellStyle name="Обычный 3 43 3 2 2 3 2 2 3" xfId="8291"/>
    <cellStyle name="Обычный 3 43 3 2 2 3 2 3" xfId="4601"/>
    <cellStyle name="Обычный 3 43 3 2 2 3 2 4" xfId="7061"/>
    <cellStyle name="Обычный 3 43 3 2 2 3 3" xfId="2754"/>
    <cellStyle name="Обычный 3 43 3 2 2 3 3 2" xfId="5216"/>
    <cellStyle name="Обычный 3 43 3 2 2 3 3 3" xfId="7676"/>
    <cellStyle name="Обычный 3 43 3 2 2 3 4" xfId="3986"/>
    <cellStyle name="Обычный 3 43 3 2 2 3 5" xfId="6446"/>
    <cellStyle name="Обычный 3 43 3 2 2 4" xfId="1728"/>
    <cellStyle name="Обычный 3 43 3 2 2 4 2" xfId="2959"/>
    <cellStyle name="Обычный 3 43 3 2 2 4 2 2" xfId="5421"/>
    <cellStyle name="Обычный 3 43 3 2 2 4 2 3" xfId="7881"/>
    <cellStyle name="Обычный 3 43 3 2 2 4 3" xfId="4191"/>
    <cellStyle name="Обычный 3 43 3 2 2 4 4" xfId="6651"/>
    <cellStyle name="Обычный 3 43 3 2 2 5" xfId="2344"/>
    <cellStyle name="Обычный 3 43 3 2 2 5 2" xfId="4806"/>
    <cellStyle name="Обычный 3 43 3 2 2 5 3" xfId="7266"/>
    <cellStyle name="Обычный 3 43 3 2 2 6" xfId="3576"/>
    <cellStyle name="Обычный 3 43 3 2 2 7" xfId="6036"/>
    <cellStyle name="Обычный 3 43 3 2 3" xfId="1242"/>
    <cellStyle name="Обычный 3 43 3 2 3 2" xfId="1857"/>
    <cellStyle name="Обычный 3 43 3 2 3 2 2" xfId="3088"/>
    <cellStyle name="Обычный 3 43 3 2 3 2 2 2" xfId="5550"/>
    <cellStyle name="Обычный 3 43 3 2 3 2 2 3" xfId="8010"/>
    <cellStyle name="Обычный 3 43 3 2 3 2 3" xfId="4320"/>
    <cellStyle name="Обычный 3 43 3 2 3 2 4" xfId="6780"/>
    <cellStyle name="Обычный 3 43 3 2 3 3" xfId="2473"/>
    <cellStyle name="Обычный 3 43 3 2 3 3 2" xfId="4935"/>
    <cellStyle name="Обычный 3 43 3 2 3 3 3" xfId="7395"/>
    <cellStyle name="Обычный 3 43 3 2 3 4" xfId="3705"/>
    <cellStyle name="Обычный 3 43 3 2 3 5" xfId="6165"/>
    <cellStyle name="Обычный 3 43 3 2 4" xfId="1447"/>
    <cellStyle name="Обычный 3 43 3 2 4 2" xfId="2062"/>
    <cellStyle name="Обычный 3 43 3 2 4 2 2" xfId="3293"/>
    <cellStyle name="Обычный 3 43 3 2 4 2 2 2" xfId="5755"/>
    <cellStyle name="Обычный 3 43 3 2 4 2 2 3" xfId="8215"/>
    <cellStyle name="Обычный 3 43 3 2 4 2 3" xfId="4525"/>
    <cellStyle name="Обычный 3 43 3 2 4 2 4" xfId="6985"/>
    <cellStyle name="Обычный 3 43 3 2 4 3" xfId="2678"/>
    <cellStyle name="Обычный 3 43 3 2 4 3 2" xfId="5140"/>
    <cellStyle name="Обычный 3 43 3 2 4 3 3" xfId="7600"/>
    <cellStyle name="Обычный 3 43 3 2 4 4" xfId="3910"/>
    <cellStyle name="Обычный 3 43 3 2 4 5" xfId="6370"/>
    <cellStyle name="Обычный 3 43 3 2 5" xfId="1652"/>
    <cellStyle name="Обычный 3 43 3 2 5 2" xfId="2883"/>
    <cellStyle name="Обычный 3 43 3 2 5 2 2" xfId="5345"/>
    <cellStyle name="Обычный 3 43 3 2 5 2 3" xfId="7805"/>
    <cellStyle name="Обычный 3 43 3 2 5 3" xfId="4115"/>
    <cellStyle name="Обычный 3 43 3 2 5 4" xfId="6575"/>
    <cellStyle name="Обычный 3 43 3 2 6" xfId="2268"/>
    <cellStyle name="Обычный 3 43 3 2 6 2" xfId="4730"/>
    <cellStyle name="Обычный 3 43 3 2 6 3" xfId="7190"/>
    <cellStyle name="Обычный 3 43 3 2 7" xfId="3500"/>
    <cellStyle name="Обычный 3 43 3 2 8" xfId="5960"/>
    <cellStyle name="Обычный 3 43 3 3" xfId="1089"/>
    <cellStyle name="Обычный 3 43 3 3 2" xfId="1317"/>
    <cellStyle name="Обычный 3 43 3 3 2 2" xfId="1932"/>
    <cellStyle name="Обычный 3 43 3 3 2 2 2" xfId="3163"/>
    <cellStyle name="Обычный 3 43 3 3 2 2 2 2" xfId="5625"/>
    <cellStyle name="Обычный 3 43 3 3 2 2 2 3" xfId="8085"/>
    <cellStyle name="Обычный 3 43 3 3 2 2 3" xfId="4395"/>
    <cellStyle name="Обычный 3 43 3 3 2 2 4" xfId="6855"/>
    <cellStyle name="Обычный 3 43 3 3 2 3" xfId="2548"/>
    <cellStyle name="Обычный 3 43 3 3 2 3 2" xfId="5010"/>
    <cellStyle name="Обычный 3 43 3 3 2 3 3" xfId="7470"/>
    <cellStyle name="Обычный 3 43 3 3 2 4" xfId="3780"/>
    <cellStyle name="Обычный 3 43 3 3 2 5" xfId="6240"/>
    <cellStyle name="Обычный 3 43 3 3 3" xfId="1522"/>
    <cellStyle name="Обычный 3 43 3 3 3 2" xfId="2137"/>
    <cellStyle name="Обычный 3 43 3 3 3 2 2" xfId="3368"/>
    <cellStyle name="Обычный 3 43 3 3 3 2 2 2" xfId="5830"/>
    <cellStyle name="Обычный 3 43 3 3 3 2 2 3" xfId="8290"/>
    <cellStyle name="Обычный 3 43 3 3 3 2 3" xfId="4600"/>
    <cellStyle name="Обычный 3 43 3 3 3 2 4" xfId="7060"/>
    <cellStyle name="Обычный 3 43 3 3 3 3" xfId="2753"/>
    <cellStyle name="Обычный 3 43 3 3 3 3 2" xfId="5215"/>
    <cellStyle name="Обычный 3 43 3 3 3 3 3" xfId="7675"/>
    <cellStyle name="Обычный 3 43 3 3 3 4" xfId="3985"/>
    <cellStyle name="Обычный 3 43 3 3 3 5" xfId="6445"/>
    <cellStyle name="Обычный 3 43 3 3 4" xfId="1727"/>
    <cellStyle name="Обычный 3 43 3 3 4 2" xfId="2958"/>
    <cellStyle name="Обычный 3 43 3 3 4 2 2" xfId="5420"/>
    <cellStyle name="Обычный 3 43 3 3 4 2 3" xfId="7880"/>
    <cellStyle name="Обычный 3 43 3 3 4 3" xfId="4190"/>
    <cellStyle name="Обычный 3 43 3 3 4 4" xfId="6650"/>
    <cellStyle name="Обычный 3 43 3 3 5" xfId="2343"/>
    <cellStyle name="Обычный 3 43 3 3 5 2" xfId="4805"/>
    <cellStyle name="Обычный 3 43 3 3 5 3" xfId="7265"/>
    <cellStyle name="Обычный 3 43 3 3 6" xfId="3575"/>
    <cellStyle name="Обычный 3 43 3 3 7" xfId="6035"/>
    <cellStyle name="Обычный 3 43 3 4" xfId="1192"/>
    <cellStyle name="Обычный 3 43 3 4 2" xfId="1807"/>
    <cellStyle name="Обычный 3 43 3 4 2 2" xfId="3038"/>
    <cellStyle name="Обычный 3 43 3 4 2 2 2" xfId="5500"/>
    <cellStyle name="Обычный 3 43 3 4 2 2 3" xfId="7960"/>
    <cellStyle name="Обычный 3 43 3 4 2 3" xfId="4270"/>
    <cellStyle name="Обычный 3 43 3 4 2 4" xfId="6730"/>
    <cellStyle name="Обычный 3 43 3 4 3" xfId="2423"/>
    <cellStyle name="Обычный 3 43 3 4 3 2" xfId="4885"/>
    <cellStyle name="Обычный 3 43 3 4 3 3" xfId="7345"/>
    <cellStyle name="Обычный 3 43 3 4 4" xfId="3655"/>
    <cellStyle name="Обычный 3 43 3 4 5" xfId="6115"/>
    <cellStyle name="Обычный 3 43 3 5" xfId="1397"/>
    <cellStyle name="Обычный 3 43 3 5 2" xfId="2012"/>
    <cellStyle name="Обычный 3 43 3 5 2 2" xfId="3243"/>
    <cellStyle name="Обычный 3 43 3 5 2 2 2" xfId="5705"/>
    <cellStyle name="Обычный 3 43 3 5 2 2 3" xfId="8165"/>
    <cellStyle name="Обычный 3 43 3 5 2 3" xfId="4475"/>
    <cellStyle name="Обычный 3 43 3 5 2 4" xfId="6935"/>
    <cellStyle name="Обычный 3 43 3 5 3" xfId="2628"/>
    <cellStyle name="Обычный 3 43 3 5 3 2" xfId="5090"/>
    <cellStyle name="Обычный 3 43 3 5 3 3" xfId="7550"/>
    <cellStyle name="Обычный 3 43 3 5 4" xfId="3860"/>
    <cellStyle name="Обычный 3 43 3 5 5" xfId="6320"/>
    <cellStyle name="Обычный 3 43 3 6" xfId="1602"/>
    <cellStyle name="Обычный 3 43 3 6 2" xfId="2833"/>
    <cellStyle name="Обычный 3 43 3 6 2 2" xfId="5295"/>
    <cellStyle name="Обычный 3 43 3 6 2 3" xfId="7755"/>
    <cellStyle name="Обычный 3 43 3 6 3" xfId="4065"/>
    <cellStyle name="Обычный 3 43 3 6 4" xfId="6525"/>
    <cellStyle name="Обычный 3 43 3 7" xfId="2218"/>
    <cellStyle name="Обычный 3 43 3 7 2" xfId="4680"/>
    <cellStyle name="Обычный 3 43 3 7 3" xfId="7140"/>
    <cellStyle name="Обычный 3 43 3 8" xfId="3450"/>
    <cellStyle name="Обычный 3 43 3 9" xfId="5910"/>
    <cellStyle name="Обычный 3 43 4" xfId="981"/>
    <cellStyle name="Обычный 3 43 4 2" xfId="1091"/>
    <cellStyle name="Обычный 3 43 4 2 2" xfId="1319"/>
    <cellStyle name="Обычный 3 43 4 2 2 2" xfId="1934"/>
    <cellStyle name="Обычный 3 43 4 2 2 2 2" xfId="3165"/>
    <cellStyle name="Обычный 3 43 4 2 2 2 2 2" xfId="5627"/>
    <cellStyle name="Обычный 3 43 4 2 2 2 2 3" xfId="8087"/>
    <cellStyle name="Обычный 3 43 4 2 2 2 3" xfId="4397"/>
    <cellStyle name="Обычный 3 43 4 2 2 2 4" xfId="6857"/>
    <cellStyle name="Обычный 3 43 4 2 2 3" xfId="2550"/>
    <cellStyle name="Обычный 3 43 4 2 2 3 2" xfId="5012"/>
    <cellStyle name="Обычный 3 43 4 2 2 3 3" xfId="7472"/>
    <cellStyle name="Обычный 3 43 4 2 2 4" xfId="3782"/>
    <cellStyle name="Обычный 3 43 4 2 2 5" xfId="6242"/>
    <cellStyle name="Обычный 3 43 4 2 3" xfId="1524"/>
    <cellStyle name="Обычный 3 43 4 2 3 2" xfId="2139"/>
    <cellStyle name="Обычный 3 43 4 2 3 2 2" xfId="3370"/>
    <cellStyle name="Обычный 3 43 4 2 3 2 2 2" xfId="5832"/>
    <cellStyle name="Обычный 3 43 4 2 3 2 2 3" xfId="8292"/>
    <cellStyle name="Обычный 3 43 4 2 3 2 3" xfId="4602"/>
    <cellStyle name="Обычный 3 43 4 2 3 2 4" xfId="7062"/>
    <cellStyle name="Обычный 3 43 4 2 3 3" xfId="2755"/>
    <cellStyle name="Обычный 3 43 4 2 3 3 2" xfId="5217"/>
    <cellStyle name="Обычный 3 43 4 2 3 3 3" xfId="7677"/>
    <cellStyle name="Обычный 3 43 4 2 3 4" xfId="3987"/>
    <cellStyle name="Обычный 3 43 4 2 3 5" xfId="6447"/>
    <cellStyle name="Обычный 3 43 4 2 4" xfId="1729"/>
    <cellStyle name="Обычный 3 43 4 2 4 2" xfId="2960"/>
    <cellStyle name="Обычный 3 43 4 2 4 2 2" xfId="5422"/>
    <cellStyle name="Обычный 3 43 4 2 4 2 3" xfId="7882"/>
    <cellStyle name="Обычный 3 43 4 2 4 3" xfId="4192"/>
    <cellStyle name="Обычный 3 43 4 2 4 4" xfId="6652"/>
    <cellStyle name="Обычный 3 43 4 2 5" xfId="2345"/>
    <cellStyle name="Обычный 3 43 4 2 5 2" xfId="4807"/>
    <cellStyle name="Обычный 3 43 4 2 5 3" xfId="7267"/>
    <cellStyle name="Обычный 3 43 4 2 6" xfId="3577"/>
    <cellStyle name="Обычный 3 43 4 2 7" xfId="6037"/>
    <cellStyle name="Обычный 3 43 4 3" xfId="1209"/>
    <cellStyle name="Обычный 3 43 4 3 2" xfId="1824"/>
    <cellStyle name="Обычный 3 43 4 3 2 2" xfId="3055"/>
    <cellStyle name="Обычный 3 43 4 3 2 2 2" xfId="5517"/>
    <cellStyle name="Обычный 3 43 4 3 2 2 3" xfId="7977"/>
    <cellStyle name="Обычный 3 43 4 3 2 3" xfId="4287"/>
    <cellStyle name="Обычный 3 43 4 3 2 4" xfId="6747"/>
    <cellStyle name="Обычный 3 43 4 3 3" xfId="2440"/>
    <cellStyle name="Обычный 3 43 4 3 3 2" xfId="4902"/>
    <cellStyle name="Обычный 3 43 4 3 3 3" xfId="7362"/>
    <cellStyle name="Обычный 3 43 4 3 4" xfId="3672"/>
    <cellStyle name="Обычный 3 43 4 3 5" xfId="6132"/>
    <cellStyle name="Обычный 3 43 4 4" xfId="1414"/>
    <cellStyle name="Обычный 3 43 4 4 2" xfId="2029"/>
    <cellStyle name="Обычный 3 43 4 4 2 2" xfId="3260"/>
    <cellStyle name="Обычный 3 43 4 4 2 2 2" xfId="5722"/>
    <cellStyle name="Обычный 3 43 4 4 2 2 3" xfId="8182"/>
    <cellStyle name="Обычный 3 43 4 4 2 3" xfId="4492"/>
    <cellStyle name="Обычный 3 43 4 4 2 4" xfId="6952"/>
    <cellStyle name="Обычный 3 43 4 4 3" xfId="2645"/>
    <cellStyle name="Обычный 3 43 4 4 3 2" xfId="5107"/>
    <cellStyle name="Обычный 3 43 4 4 3 3" xfId="7567"/>
    <cellStyle name="Обычный 3 43 4 4 4" xfId="3877"/>
    <cellStyle name="Обычный 3 43 4 4 5" xfId="6337"/>
    <cellStyle name="Обычный 3 43 4 5" xfId="1619"/>
    <cellStyle name="Обычный 3 43 4 5 2" xfId="2850"/>
    <cellStyle name="Обычный 3 43 4 5 2 2" xfId="5312"/>
    <cellStyle name="Обычный 3 43 4 5 2 3" xfId="7772"/>
    <cellStyle name="Обычный 3 43 4 5 3" xfId="4082"/>
    <cellStyle name="Обычный 3 43 4 5 4" xfId="6542"/>
    <cellStyle name="Обычный 3 43 4 6" xfId="2235"/>
    <cellStyle name="Обычный 3 43 4 6 2" xfId="4697"/>
    <cellStyle name="Обычный 3 43 4 6 3" xfId="7157"/>
    <cellStyle name="Обычный 3 43 4 7" xfId="3467"/>
    <cellStyle name="Обычный 3 43 4 8" xfId="5927"/>
    <cellStyle name="Обычный 3 43 5" xfId="1084"/>
    <cellStyle name="Обычный 3 43 5 2" xfId="1312"/>
    <cellStyle name="Обычный 3 43 5 2 2" xfId="1927"/>
    <cellStyle name="Обычный 3 43 5 2 2 2" xfId="3158"/>
    <cellStyle name="Обычный 3 43 5 2 2 2 2" xfId="5620"/>
    <cellStyle name="Обычный 3 43 5 2 2 2 3" xfId="8080"/>
    <cellStyle name="Обычный 3 43 5 2 2 3" xfId="4390"/>
    <cellStyle name="Обычный 3 43 5 2 2 4" xfId="6850"/>
    <cellStyle name="Обычный 3 43 5 2 3" xfId="2543"/>
    <cellStyle name="Обычный 3 43 5 2 3 2" xfId="5005"/>
    <cellStyle name="Обычный 3 43 5 2 3 3" xfId="7465"/>
    <cellStyle name="Обычный 3 43 5 2 4" xfId="3775"/>
    <cellStyle name="Обычный 3 43 5 2 5" xfId="6235"/>
    <cellStyle name="Обычный 3 43 5 3" xfId="1517"/>
    <cellStyle name="Обычный 3 43 5 3 2" xfId="2132"/>
    <cellStyle name="Обычный 3 43 5 3 2 2" xfId="3363"/>
    <cellStyle name="Обычный 3 43 5 3 2 2 2" xfId="5825"/>
    <cellStyle name="Обычный 3 43 5 3 2 2 3" xfId="8285"/>
    <cellStyle name="Обычный 3 43 5 3 2 3" xfId="4595"/>
    <cellStyle name="Обычный 3 43 5 3 2 4" xfId="7055"/>
    <cellStyle name="Обычный 3 43 5 3 3" xfId="2748"/>
    <cellStyle name="Обычный 3 43 5 3 3 2" xfId="5210"/>
    <cellStyle name="Обычный 3 43 5 3 3 3" xfId="7670"/>
    <cellStyle name="Обычный 3 43 5 3 4" xfId="3980"/>
    <cellStyle name="Обычный 3 43 5 3 5" xfId="6440"/>
    <cellStyle name="Обычный 3 43 5 4" xfId="1722"/>
    <cellStyle name="Обычный 3 43 5 4 2" xfId="2953"/>
    <cellStyle name="Обычный 3 43 5 4 2 2" xfId="5415"/>
    <cellStyle name="Обычный 3 43 5 4 2 3" xfId="7875"/>
    <cellStyle name="Обычный 3 43 5 4 3" xfId="4185"/>
    <cellStyle name="Обычный 3 43 5 4 4" xfId="6645"/>
    <cellStyle name="Обычный 3 43 5 5" xfId="2338"/>
    <cellStyle name="Обычный 3 43 5 5 2" xfId="4800"/>
    <cellStyle name="Обычный 3 43 5 5 3" xfId="7260"/>
    <cellStyle name="Обычный 3 43 5 6" xfId="3570"/>
    <cellStyle name="Обычный 3 43 5 7" xfId="6030"/>
    <cellStyle name="Обычный 3 43 6" xfId="1155"/>
    <cellStyle name="Обычный 3 43 6 2" xfId="1770"/>
    <cellStyle name="Обычный 3 43 6 2 2" xfId="3001"/>
    <cellStyle name="Обычный 3 43 6 2 2 2" xfId="5463"/>
    <cellStyle name="Обычный 3 43 6 2 2 3" xfId="7923"/>
    <cellStyle name="Обычный 3 43 6 2 3" xfId="4233"/>
    <cellStyle name="Обычный 3 43 6 2 4" xfId="6693"/>
    <cellStyle name="Обычный 3 43 6 3" xfId="2386"/>
    <cellStyle name="Обычный 3 43 6 3 2" xfId="4848"/>
    <cellStyle name="Обычный 3 43 6 3 3" xfId="7308"/>
    <cellStyle name="Обычный 3 43 6 4" xfId="3618"/>
    <cellStyle name="Обычный 3 43 6 5" xfId="6078"/>
    <cellStyle name="Обычный 3 43 7" xfId="1360"/>
    <cellStyle name="Обычный 3 43 7 2" xfId="1975"/>
    <cellStyle name="Обычный 3 43 7 2 2" xfId="3206"/>
    <cellStyle name="Обычный 3 43 7 2 2 2" xfId="5668"/>
    <cellStyle name="Обычный 3 43 7 2 2 3" xfId="8128"/>
    <cellStyle name="Обычный 3 43 7 2 3" xfId="4438"/>
    <cellStyle name="Обычный 3 43 7 2 4" xfId="6898"/>
    <cellStyle name="Обычный 3 43 7 3" xfId="2591"/>
    <cellStyle name="Обычный 3 43 7 3 2" xfId="5053"/>
    <cellStyle name="Обычный 3 43 7 3 3" xfId="7513"/>
    <cellStyle name="Обычный 3 43 7 4" xfId="3823"/>
    <cellStyle name="Обычный 3 43 7 5" xfId="6283"/>
    <cellStyle name="Обычный 3 43 8" xfId="1565"/>
    <cellStyle name="Обычный 3 43 8 2" xfId="2796"/>
    <cellStyle name="Обычный 3 43 8 2 2" xfId="5258"/>
    <cellStyle name="Обычный 3 43 8 2 3" xfId="7718"/>
    <cellStyle name="Обычный 3 43 8 3" xfId="4028"/>
    <cellStyle name="Обычный 3 43 8 4" xfId="6488"/>
    <cellStyle name="Обычный 3 43 9" xfId="2181"/>
    <cellStyle name="Обычный 3 43 9 2" xfId="4643"/>
    <cellStyle name="Обычный 3 43 9 3" xfId="7103"/>
    <cellStyle name="Обычный 3 44" xfId="861"/>
    <cellStyle name="Обычный 3 44 10" xfId="5889"/>
    <cellStyle name="Обычный 3 44 2" xfId="965"/>
    <cellStyle name="Обычный 3 44 2 2" xfId="1015"/>
    <cellStyle name="Обычный 3 44 2 2 2" xfId="1094"/>
    <cellStyle name="Обычный 3 44 2 2 2 2" xfId="1322"/>
    <cellStyle name="Обычный 3 44 2 2 2 2 2" xfId="1937"/>
    <cellStyle name="Обычный 3 44 2 2 2 2 2 2" xfId="3168"/>
    <cellStyle name="Обычный 3 44 2 2 2 2 2 2 2" xfId="5630"/>
    <cellStyle name="Обычный 3 44 2 2 2 2 2 2 3" xfId="8090"/>
    <cellStyle name="Обычный 3 44 2 2 2 2 2 3" xfId="4400"/>
    <cellStyle name="Обычный 3 44 2 2 2 2 2 4" xfId="6860"/>
    <cellStyle name="Обычный 3 44 2 2 2 2 3" xfId="2553"/>
    <cellStyle name="Обычный 3 44 2 2 2 2 3 2" xfId="5015"/>
    <cellStyle name="Обычный 3 44 2 2 2 2 3 3" xfId="7475"/>
    <cellStyle name="Обычный 3 44 2 2 2 2 4" xfId="3785"/>
    <cellStyle name="Обычный 3 44 2 2 2 2 5" xfId="6245"/>
    <cellStyle name="Обычный 3 44 2 2 2 3" xfId="1527"/>
    <cellStyle name="Обычный 3 44 2 2 2 3 2" xfId="2142"/>
    <cellStyle name="Обычный 3 44 2 2 2 3 2 2" xfId="3373"/>
    <cellStyle name="Обычный 3 44 2 2 2 3 2 2 2" xfId="5835"/>
    <cellStyle name="Обычный 3 44 2 2 2 3 2 2 3" xfId="8295"/>
    <cellStyle name="Обычный 3 44 2 2 2 3 2 3" xfId="4605"/>
    <cellStyle name="Обычный 3 44 2 2 2 3 2 4" xfId="7065"/>
    <cellStyle name="Обычный 3 44 2 2 2 3 3" xfId="2758"/>
    <cellStyle name="Обычный 3 44 2 2 2 3 3 2" xfId="5220"/>
    <cellStyle name="Обычный 3 44 2 2 2 3 3 3" xfId="7680"/>
    <cellStyle name="Обычный 3 44 2 2 2 3 4" xfId="3990"/>
    <cellStyle name="Обычный 3 44 2 2 2 3 5" xfId="6450"/>
    <cellStyle name="Обычный 3 44 2 2 2 4" xfId="1732"/>
    <cellStyle name="Обычный 3 44 2 2 2 4 2" xfId="2963"/>
    <cellStyle name="Обычный 3 44 2 2 2 4 2 2" xfId="5425"/>
    <cellStyle name="Обычный 3 44 2 2 2 4 2 3" xfId="7885"/>
    <cellStyle name="Обычный 3 44 2 2 2 4 3" xfId="4195"/>
    <cellStyle name="Обычный 3 44 2 2 2 4 4" xfId="6655"/>
    <cellStyle name="Обычный 3 44 2 2 2 5" xfId="2348"/>
    <cellStyle name="Обычный 3 44 2 2 2 5 2" xfId="4810"/>
    <cellStyle name="Обычный 3 44 2 2 2 5 3" xfId="7270"/>
    <cellStyle name="Обычный 3 44 2 2 2 6" xfId="3580"/>
    <cellStyle name="Обычный 3 44 2 2 2 7" xfId="6040"/>
    <cellStyle name="Обычный 3 44 2 2 3" xfId="1243"/>
    <cellStyle name="Обычный 3 44 2 2 3 2" xfId="1858"/>
    <cellStyle name="Обычный 3 44 2 2 3 2 2" xfId="3089"/>
    <cellStyle name="Обычный 3 44 2 2 3 2 2 2" xfId="5551"/>
    <cellStyle name="Обычный 3 44 2 2 3 2 2 3" xfId="8011"/>
    <cellStyle name="Обычный 3 44 2 2 3 2 3" xfId="4321"/>
    <cellStyle name="Обычный 3 44 2 2 3 2 4" xfId="6781"/>
    <cellStyle name="Обычный 3 44 2 2 3 3" xfId="2474"/>
    <cellStyle name="Обычный 3 44 2 2 3 3 2" xfId="4936"/>
    <cellStyle name="Обычный 3 44 2 2 3 3 3" xfId="7396"/>
    <cellStyle name="Обычный 3 44 2 2 3 4" xfId="3706"/>
    <cellStyle name="Обычный 3 44 2 2 3 5" xfId="6166"/>
    <cellStyle name="Обычный 3 44 2 2 4" xfId="1448"/>
    <cellStyle name="Обычный 3 44 2 2 4 2" xfId="2063"/>
    <cellStyle name="Обычный 3 44 2 2 4 2 2" xfId="3294"/>
    <cellStyle name="Обычный 3 44 2 2 4 2 2 2" xfId="5756"/>
    <cellStyle name="Обычный 3 44 2 2 4 2 2 3" xfId="8216"/>
    <cellStyle name="Обычный 3 44 2 2 4 2 3" xfId="4526"/>
    <cellStyle name="Обычный 3 44 2 2 4 2 4" xfId="6986"/>
    <cellStyle name="Обычный 3 44 2 2 4 3" xfId="2679"/>
    <cellStyle name="Обычный 3 44 2 2 4 3 2" xfId="5141"/>
    <cellStyle name="Обычный 3 44 2 2 4 3 3" xfId="7601"/>
    <cellStyle name="Обычный 3 44 2 2 4 4" xfId="3911"/>
    <cellStyle name="Обычный 3 44 2 2 4 5" xfId="6371"/>
    <cellStyle name="Обычный 3 44 2 2 5" xfId="1653"/>
    <cellStyle name="Обычный 3 44 2 2 5 2" xfId="2884"/>
    <cellStyle name="Обычный 3 44 2 2 5 2 2" xfId="5346"/>
    <cellStyle name="Обычный 3 44 2 2 5 2 3" xfId="7806"/>
    <cellStyle name="Обычный 3 44 2 2 5 3" xfId="4116"/>
    <cellStyle name="Обычный 3 44 2 2 5 4" xfId="6576"/>
    <cellStyle name="Обычный 3 44 2 2 6" xfId="2269"/>
    <cellStyle name="Обычный 3 44 2 2 6 2" xfId="4731"/>
    <cellStyle name="Обычный 3 44 2 2 6 3" xfId="7191"/>
    <cellStyle name="Обычный 3 44 2 2 7" xfId="3501"/>
    <cellStyle name="Обычный 3 44 2 2 8" xfId="5961"/>
    <cellStyle name="Обычный 3 44 2 3" xfId="1093"/>
    <cellStyle name="Обычный 3 44 2 3 2" xfId="1321"/>
    <cellStyle name="Обычный 3 44 2 3 2 2" xfId="1936"/>
    <cellStyle name="Обычный 3 44 2 3 2 2 2" xfId="3167"/>
    <cellStyle name="Обычный 3 44 2 3 2 2 2 2" xfId="5629"/>
    <cellStyle name="Обычный 3 44 2 3 2 2 2 3" xfId="8089"/>
    <cellStyle name="Обычный 3 44 2 3 2 2 3" xfId="4399"/>
    <cellStyle name="Обычный 3 44 2 3 2 2 4" xfId="6859"/>
    <cellStyle name="Обычный 3 44 2 3 2 3" xfId="2552"/>
    <cellStyle name="Обычный 3 44 2 3 2 3 2" xfId="5014"/>
    <cellStyle name="Обычный 3 44 2 3 2 3 3" xfId="7474"/>
    <cellStyle name="Обычный 3 44 2 3 2 4" xfId="3784"/>
    <cellStyle name="Обычный 3 44 2 3 2 5" xfId="6244"/>
    <cellStyle name="Обычный 3 44 2 3 3" xfId="1526"/>
    <cellStyle name="Обычный 3 44 2 3 3 2" xfId="2141"/>
    <cellStyle name="Обычный 3 44 2 3 3 2 2" xfId="3372"/>
    <cellStyle name="Обычный 3 44 2 3 3 2 2 2" xfId="5834"/>
    <cellStyle name="Обычный 3 44 2 3 3 2 2 3" xfId="8294"/>
    <cellStyle name="Обычный 3 44 2 3 3 2 3" xfId="4604"/>
    <cellStyle name="Обычный 3 44 2 3 3 2 4" xfId="7064"/>
    <cellStyle name="Обычный 3 44 2 3 3 3" xfId="2757"/>
    <cellStyle name="Обычный 3 44 2 3 3 3 2" xfId="5219"/>
    <cellStyle name="Обычный 3 44 2 3 3 3 3" xfId="7679"/>
    <cellStyle name="Обычный 3 44 2 3 3 4" xfId="3989"/>
    <cellStyle name="Обычный 3 44 2 3 3 5" xfId="6449"/>
    <cellStyle name="Обычный 3 44 2 3 4" xfId="1731"/>
    <cellStyle name="Обычный 3 44 2 3 4 2" xfId="2962"/>
    <cellStyle name="Обычный 3 44 2 3 4 2 2" xfId="5424"/>
    <cellStyle name="Обычный 3 44 2 3 4 2 3" xfId="7884"/>
    <cellStyle name="Обычный 3 44 2 3 4 3" xfId="4194"/>
    <cellStyle name="Обычный 3 44 2 3 4 4" xfId="6654"/>
    <cellStyle name="Обычный 3 44 2 3 5" xfId="2347"/>
    <cellStyle name="Обычный 3 44 2 3 5 2" xfId="4809"/>
    <cellStyle name="Обычный 3 44 2 3 5 3" xfId="7269"/>
    <cellStyle name="Обычный 3 44 2 3 6" xfId="3579"/>
    <cellStyle name="Обычный 3 44 2 3 7" xfId="6039"/>
    <cellStyle name="Обычный 3 44 2 4" xfId="1193"/>
    <cellStyle name="Обычный 3 44 2 4 2" xfId="1808"/>
    <cellStyle name="Обычный 3 44 2 4 2 2" xfId="3039"/>
    <cellStyle name="Обычный 3 44 2 4 2 2 2" xfId="5501"/>
    <cellStyle name="Обычный 3 44 2 4 2 2 3" xfId="7961"/>
    <cellStyle name="Обычный 3 44 2 4 2 3" xfId="4271"/>
    <cellStyle name="Обычный 3 44 2 4 2 4" xfId="6731"/>
    <cellStyle name="Обычный 3 44 2 4 3" xfId="2424"/>
    <cellStyle name="Обычный 3 44 2 4 3 2" xfId="4886"/>
    <cellStyle name="Обычный 3 44 2 4 3 3" xfId="7346"/>
    <cellStyle name="Обычный 3 44 2 4 4" xfId="3656"/>
    <cellStyle name="Обычный 3 44 2 4 5" xfId="6116"/>
    <cellStyle name="Обычный 3 44 2 5" xfId="1398"/>
    <cellStyle name="Обычный 3 44 2 5 2" xfId="2013"/>
    <cellStyle name="Обычный 3 44 2 5 2 2" xfId="3244"/>
    <cellStyle name="Обычный 3 44 2 5 2 2 2" xfId="5706"/>
    <cellStyle name="Обычный 3 44 2 5 2 2 3" xfId="8166"/>
    <cellStyle name="Обычный 3 44 2 5 2 3" xfId="4476"/>
    <cellStyle name="Обычный 3 44 2 5 2 4" xfId="6936"/>
    <cellStyle name="Обычный 3 44 2 5 3" xfId="2629"/>
    <cellStyle name="Обычный 3 44 2 5 3 2" xfId="5091"/>
    <cellStyle name="Обычный 3 44 2 5 3 3" xfId="7551"/>
    <cellStyle name="Обычный 3 44 2 5 4" xfId="3861"/>
    <cellStyle name="Обычный 3 44 2 5 5" xfId="6321"/>
    <cellStyle name="Обычный 3 44 2 6" xfId="1603"/>
    <cellStyle name="Обычный 3 44 2 6 2" xfId="2834"/>
    <cellStyle name="Обычный 3 44 2 6 2 2" xfId="5296"/>
    <cellStyle name="Обычный 3 44 2 6 2 3" xfId="7756"/>
    <cellStyle name="Обычный 3 44 2 6 3" xfId="4066"/>
    <cellStyle name="Обычный 3 44 2 6 4" xfId="6526"/>
    <cellStyle name="Обычный 3 44 2 7" xfId="2219"/>
    <cellStyle name="Обычный 3 44 2 7 2" xfId="4681"/>
    <cellStyle name="Обычный 3 44 2 7 3" xfId="7141"/>
    <cellStyle name="Обычный 3 44 2 8" xfId="3451"/>
    <cellStyle name="Обычный 3 44 2 9" xfId="5911"/>
    <cellStyle name="Обычный 3 44 3" xfId="993"/>
    <cellStyle name="Обычный 3 44 3 2" xfId="1095"/>
    <cellStyle name="Обычный 3 44 3 2 2" xfId="1323"/>
    <cellStyle name="Обычный 3 44 3 2 2 2" xfId="1938"/>
    <cellStyle name="Обычный 3 44 3 2 2 2 2" xfId="3169"/>
    <cellStyle name="Обычный 3 44 3 2 2 2 2 2" xfId="5631"/>
    <cellStyle name="Обычный 3 44 3 2 2 2 2 3" xfId="8091"/>
    <cellStyle name="Обычный 3 44 3 2 2 2 3" xfId="4401"/>
    <cellStyle name="Обычный 3 44 3 2 2 2 4" xfId="6861"/>
    <cellStyle name="Обычный 3 44 3 2 2 3" xfId="2554"/>
    <cellStyle name="Обычный 3 44 3 2 2 3 2" xfId="5016"/>
    <cellStyle name="Обычный 3 44 3 2 2 3 3" xfId="7476"/>
    <cellStyle name="Обычный 3 44 3 2 2 4" xfId="3786"/>
    <cellStyle name="Обычный 3 44 3 2 2 5" xfId="6246"/>
    <cellStyle name="Обычный 3 44 3 2 3" xfId="1528"/>
    <cellStyle name="Обычный 3 44 3 2 3 2" xfId="2143"/>
    <cellStyle name="Обычный 3 44 3 2 3 2 2" xfId="3374"/>
    <cellStyle name="Обычный 3 44 3 2 3 2 2 2" xfId="5836"/>
    <cellStyle name="Обычный 3 44 3 2 3 2 2 3" xfId="8296"/>
    <cellStyle name="Обычный 3 44 3 2 3 2 3" xfId="4606"/>
    <cellStyle name="Обычный 3 44 3 2 3 2 4" xfId="7066"/>
    <cellStyle name="Обычный 3 44 3 2 3 3" xfId="2759"/>
    <cellStyle name="Обычный 3 44 3 2 3 3 2" xfId="5221"/>
    <cellStyle name="Обычный 3 44 3 2 3 3 3" xfId="7681"/>
    <cellStyle name="Обычный 3 44 3 2 3 4" xfId="3991"/>
    <cellStyle name="Обычный 3 44 3 2 3 5" xfId="6451"/>
    <cellStyle name="Обычный 3 44 3 2 4" xfId="1733"/>
    <cellStyle name="Обычный 3 44 3 2 4 2" xfId="2964"/>
    <cellStyle name="Обычный 3 44 3 2 4 2 2" xfId="5426"/>
    <cellStyle name="Обычный 3 44 3 2 4 2 3" xfId="7886"/>
    <cellStyle name="Обычный 3 44 3 2 4 3" xfId="4196"/>
    <cellStyle name="Обычный 3 44 3 2 4 4" xfId="6656"/>
    <cellStyle name="Обычный 3 44 3 2 5" xfId="2349"/>
    <cellStyle name="Обычный 3 44 3 2 5 2" xfId="4811"/>
    <cellStyle name="Обычный 3 44 3 2 5 3" xfId="7271"/>
    <cellStyle name="Обычный 3 44 3 2 6" xfId="3581"/>
    <cellStyle name="Обычный 3 44 3 2 7" xfId="6041"/>
    <cellStyle name="Обычный 3 44 3 3" xfId="1221"/>
    <cellStyle name="Обычный 3 44 3 3 2" xfId="1836"/>
    <cellStyle name="Обычный 3 44 3 3 2 2" xfId="3067"/>
    <cellStyle name="Обычный 3 44 3 3 2 2 2" xfId="5529"/>
    <cellStyle name="Обычный 3 44 3 3 2 2 3" xfId="7989"/>
    <cellStyle name="Обычный 3 44 3 3 2 3" xfId="4299"/>
    <cellStyle name="Обычный 3 44 3 3 2 4" xfId="6759"/>
    <cellStyle name="Обычный 3 44 3 3 3" xfId="2452"/>
    <cellStyle name="Обычный 3 44 3 3 3 2" xfId="4914"/>
    <cellStyle name="Обычный 3 44 3 3 3 3" xfId="7374"/>
    <cellStyle name="Обычный 3 44 3 3 4" xfId="3684"/>
    <cellStyle name="Обычный 3 44 3 3 5" xfId="6144"/>
    <cellStyle name="Обычный 3 44 3 4" xfId="1426"/>
    <cellStyle name="Обычный 3 44 3 4 2" xfId="2041"/>
    <cellStyle name="Обычный 3 44 3 4 2 2" xfId="3272"/>
    <cellStyle name="Обычный 3 44 3 4 2 2 2" xfId="5734"/>
    <cellStyle name="Обычный 3 44 3 4 2 2 3" xfId="8194"/>
    <cellStyle name="Обычный 3 44 3 4 2 3" xfId="4504"/>
    <cellStyle name="Обычный 3 44 3 4 2 4" xfId="6964"/>
    <cellStyle name="Обычный 3 44 3 4 3" xfId="2657"/>
    <cellStyle name="Обычный 3 44 3 4 3 2" xfId="5119"/>
    <cellStyle name="Обычный 3 44 3 4 3 3" xfId="7579"/>
    <cellStyle name="Обычный 3 44 3 4 4" xfId="3889"/>
    <cellStyle name="Обычный 3 44 3 4 5" xfId="6349"/>
    <cellStyle name="Обычный 3 44 3 5" xfId="1631"/>
    <cellStyle name="Обычный 3 44 3 5 2" xfId="2862"/>
    <cellStyle name="Обычный 3 44 3 5 2 2" xfId="5324"/>
    <cellStyle name="Обычный 3 44 3 5 2 3" xfId="7784"/>
    <cellStyle name="Обычный 3 44 3 5 3" xfId="4094"/>
    <cellStyle name="Обычный 3 44 3 5 4" xfId="6554"/>
    <cellStyle name="Обычный 3 44 3 6" xfId="2247"/>
    <cellStyle name="Обычный 3 44 3 6 2" xfId="4709"/>
    <cellStyle name="Обычный 3 44 3 6 3" xfId="7169"/>
    <cellStyle name="Обычный 3 44 3 7" xfId="3479"/>
    <cellStyle name="Обычный 3 44 3 8" xfId="5939"/>
    <cellStyle name="Обычный 3 44 4" xfId="1092"/>
    <cellStyle name="Обычный 3 44 4 2" xfId="1320"/>
    <cellStyle name="Обычный 3 44 4 2 2" xfId="1935"/>
    <cellStyle name="Обычный 3 44 4 2 2 2" xfId="3166"/>
    <cellStyle name="Обычный 3 44 4 2 2 2 2" xfId="5628"/>
    <cellStyle name="Обычный 3 44 4 2 2 2 3" xfId="8088"/>
    <cellStyle name="Обычный 3 44 4 2 2 3" xfId="4398"/>
    <cellStyle name="Обычный 3 44 4 2 2 4" xfId="6858"/>
    <cellStyle name="Обычный 3 44 4 2 3" xfId="2551"/>
    <cellStyle name="Обычный 3 44 4 2 3 2" xfId="5013"/>
    <cellStyle name="Обычный 3 44 4 2 3 3" xfId="7473"/>
    <cellStyle name="Обычный 3 44 4 2 4" xfId="3783"/>
    <cellStyle name="Обычный 3 44 4 2 5" xfId="6243"/>
    <cellStyle name="Обычный 3 44 4 3" xfId="1525"/>
    <cellStyle name="Обычный 3 44 4 3 2" xfId="2140"/>
    <cellStyle name="Обычный 3 44 4 3 2 2" xfId="3371"/>
    <cellStyle name="Обычный 3 44 4 3 2 2 2" xfId="5833"/>
    <cellStyle name="Обычный 3 44 4 3 2 2 3" xfId="8293"/>
    <cellStyle name="Обычный 3 44 4 3 2 3" xfId="4603"/>
    <cellStyle name="Обычный 3 44 4 3 2 4" xfId="7063"/>
    <cellStyle name="Обычный 3 44 4 3 3" xfId="2756"/>
    <cellStyle name="Обычный 3 44 4 3 3 2" xfId="5218"/>
    <cellStyle name="Обычный 3 44 4 3 3 3" xfId="7678"/>
    <cellStyle name="Обычный 3 44 4 3 4" xfId="3988"/>
    <cellStyle name="Обычный 3 44 4 3 5" xfId="6448"/>
    <cellStyle name="Обычный 3 44 4 4" xfId="1730"/>
    <cellStyle name="Обычный 3 44 4 4 2" xfId="2961"/>
    <cellStyle name="Обычный 3 44 4 4 2 2" xfId="5423"/>
    <cellStyle name="Обычный 3 44 4 4 2 3" xfId="7883"/>
    <cellStyle name="Обычный 3 44 4 4 3" xfId="4193"/>
    <cellStyle name="Обычный 3 44 4 4 4" xfId="6653"/>
    <cellStyle name="Обычный 3 44 4 5" xfId="2346"/>
    <cellStyle name="Обычный 3 44 4 5 2" xfId="4808"/>
    <cellStyle name="Обычный 3 44 4 5 3" xfId="7268"/>
    <cellStyle name="Обычный 3 44 4 6" xfId="3578"/>
    <cellStyle name="Обычный 3 44 4 7" xfId="6038"/>
    <cellStyle name="Обычный 3 44 5" xfId="1171"/>
    <cellStyle name="Обычный 3 44 5 2" xfId="1786"/>
    <cellStyle name="Обычный 3 44 5 2 2" xfId="3017"/>
    <cellStyle name="Обычный 3 44 5 2 2 2" xfId="5479"/>
    <cellStyle name="Обычный 3 44 5 2 2 3" xfId="7939"/>
    <cellStyle name="Обычный 3 44 5 2 3" xfId="4249"/>
    <cellStyle name="Обычный 3 44 5 2 4" xfId="6709"/>
    <cellStyle name="Обычный 3 44 5 3" xfId="2402"/>
    <cellStyle name="Обычный 3 44 5 3 2" xfId="4864"/>
    <cellStyle name="Обычный 3 44 5 3 3" xfId="7324"/>
    <cellStyle name="Обычный 3 44 5 4" xfId="3634"/>
    <cellStyle name="Обычный 3 44 5 5" xfId="6094"/>
    <cellStyle name="Обычный 3 44 6" xfId="1376"/>
    <cellStyle name="Обычный 3 44 6 2" xfId="1991"/>
    <cellStyle name="Обычный 3 44 6 2 2" xfId="3222"/>
    <cellStyle name="Обычный 3 44 6 2 2 2" xfId="5684"/>
    <cellStyle name="Обычный 3 44 6 2 2 3" xfId="8144"/>
    <cellStyle name="Обычный 3 44 6 2 3" xfId="4454"/>
    <cellStyle name="Обычный 3 44 6 2 4" xfId="6914"/>
    <cellStyle name="Обычный 3 44 6 3" xfId="2607"/>
    <cellStyle name="Обычный 3 44 6 3 2" xfId="5069"/>
    <cellStyle name="Обычный 3 44 6 3 3" xfId="7529"/>
    <cellStyle name="Обычный 3 44 6 4" xfId="3839"/>
    <cellStyle name="Обычный 3 44 6 5" xfId="6299"/>
    <cellStyle name="Обычный 3 44 7" xfId="1581"/>
    <cellStyle name="Обычный 3 44 7 2" xfId="2812"/>
    <cellStyle name="Обычный 3 44 7 2 2" xfId="5274"/>
    <cellStyle name="Обычный 3 44 7 2 3" xfId="7734"/>
    <cellStyle name="Обычный 3 44 7 3" xfId="4044"/>
    <cellStyle name="Обычный 3 44 7 4" xfId="6504"/>
    <cellStyle name="Обычный 3 44 8" xfId="2197"/>
    <cellStyle name="Обычный 3 44 8 2" xfId="4659"/>
    <cellStyle name="Обычный 3 44 8 3" xfId="7119"/>
    <cellStyle name="Обычный 3 44 9" xfId="3429"/>
    <cellStyle name="Обычный 3 45" xfId="966"/>
    <cellStyle name="Обычный 3 45 2" xfId="1016"/>
    <cellStyle name="Обычный 3 45 2 2" xfId="1097"/>
    <cellStyle name="Обычный 3 45 2 2 2" xfId="1325"/>
    <cellStyle name="Обычный 3 45 2 2 2 2" xfId="1940"/>
    <cellStyle name="Обычный 3 45 2 2 2 2 2" xfId="3171"/>
    <cellStyle name="Обычный 3 45 2 2 2 2 2 2" xfId="5633"/>
    <cellStyle name="Обычный 3 45 2 2 2 2 2 3" xfId="8093"/>
    <cellStyle name="Обычный 3 45 2 2 2 2 3" xfId="4403"/>
    <cellStyle name="Обычный 3 45 2 2 2 2 4" xfId="6863"/>
    <cellStyle name="Обычный 3 45 2 2 2 3" xfId="2556"/>
    <cellStyle name="Обычный 3 45 2 2 2 3 2" xfId="5018"/>
    <cellStyle name="Обычный 3 45 2 2 2 3 3" xfId="7478"/>
    <cellStyle name="Обычный 3 45 2 2 2 4" xfId="3788"/>
    <cellStyle name="Обычный 3 45 2 2 2 5" xfId="6248"/>
    <cellStyle name="Обычный 3 45 2 2 3" xfId="1530"/>
    <cellStyle name="Обычный 3 45 2 2 3 2" xfId="2145"/>
    <cellStyle name="Обычный 3 45 2 2 3 2 2" xfId="3376"/>
    <cellStyle name="Обычный 3 45 2 2 3 2 2 2" xfId="5838"/>
    <cellStyle name="Обычный 3 45 2 2 3 2 2 3" xfId="8298"/>
    <cellStyle name="Обычный 3 45 2 2 3 2 3" xfId="4608"/>
    <cellStyle name="Обычный 3 45 2 2 3 2 4" xfId="7068"/>
    <cellStyle name="Обычный 3 45 2 2 3 3" xfId="2761"/>
    <cellStyle name="Обычный 3 45 2 2 3 3 2" xfId="5223"/>
    <cellStyle name="Обычный 3 45 2 2 3 3 3" xfId="7683"/>
    <cellStyle name="Обычный 3 45 2 2 3 4" xfId="3993"/>
    <cellStyle name="Обычный 3 45 2 2 3 5" xfId="6453"/>
    <cellStyle name="Обычный 3 45 2 2 4" xfId="1735"/>
    <cellStyle name="Обычный 3 45 2 2 4 2" xfId="2966"/>
    <cellStyle name="Обычный 3 45 2 2 4 2 2" xfId="5428"/>
    <cellStyle name="Обычный 3 45 2 2 4 2 3" xfId="7888"/>
    <cellStyle name="Обычный 3 45 2 2 4 3" xfId="4198"/>
    <cellStyle name="Обычный 3 45 2 2 4 4" xfId="6658"/>
    <cellStyle name="Обычный 3 45 2 2 5" xfId="2351"/>
    <cellStyle name="Обычный 3 45 2 2 5 2" xfId="4813"/>
    <cellStyle name="Обычный 3 45 2 2 5 3" xfId="7273"/>
    <cellStyle name="Обычный 3 45 2 2 6" xfId="3583"/>
    <cellStyle name="Обычный 3 45 2 2 7" xfId="6043"/>
    <cellStyle name="Обычный 3 45 2 3" xfId="1244"/>
    <cellStyle name="Обычный 3 45 2 3 2" xfId="1859"/>
    <cellStyle name="Обычный 3 45 2 3 2 2" xfId="3090"/>
    <cellStyle name="Обычный 3 45 2 3 2 2 2" xfId="5552"/>
    <cellStyle name="Обычный 3 45 2 3 2 2 3" xfId="8012"/>
    <cellStyle name="Обычный 3 45 2 3 2 3" xfId="4322"/>
    <cellStyle name="Обычный 3 45 2 3 2 4" xfId="6782"/>
    <cellStyle name="Обычный 3 45 2 3 3" xfId="2475"/>
    <cellStyle name="Обычный 3 45 2 3 3 2" xfId="4937"/>
    <cellStyle name="Обычный 3 45 2 3 3 3" xfId="7397"/>
    <cellStyle name="Обычный 3 45 2 3 4" xfId="3707"/>
    <cellStyle name="Обычный 3 45 2 3 5" xfId="6167"/>
    <cellStyle name="Обычный 3 45 2 4" xfId="1449"/>
    <cellStyle name="Обычный 3 45 2 4 2" xfId="2064"/>
    <cellStyle name="Обычный 3 45 2 4 2 2" xfId="3295"/>
    <cellStyle name="Обычный 3 45 2 4 2 2 2" xfId="5757"/>
    <cellStyle name="Обычный 3 45 2 4 2 2 3" xfId="8217"/>
    <cellStyle name="Обычный 3 45 2 4 2 3" xfId="4527"/>
    <cellStyle name="Обычный 3 45 2 4 2 4" xfId="6987"/>
    <cellStyle name="Обычный 3 45 2 4 3" xfId="2680"/>
    <cellStyle name="Обычный 3 45 2 4 3 2" xfId="5142"/>
    <cellStyle name="Обычный 3 45 2 4 3 3" xfId="7602"/>
    <cellStyle name="Обычный 3 45 2 4 4" xfId="3912"/>
    <cellStyle name="Обычный 3 45 2 4 5" xfId="6372"/>
    <cellStyle name="Обычный 3 45 2 5" xfId="1654"/>
    <cellStyle name="Обычный 3 45 2 5 2" xfId="2885"/>
    <cellStyle name="Обычный 3 45 2 5 2 2" xfId="5347"/>
    <cellStyle name="Обычный 3 45 2 5 2 3" xfId="7807"/>
    <cellStyle name="Обычный 3 45 2 5 3" xfId="4117"/>
    <cellStyle name="Обычный 3 45 2 5 4" xfId="6577"/>
    <cellStyle name="Обычный 3 45 2 6" xfId="2270"/>
    <cellStyle name="Обычный 3 45 2 6 2" xfId="4732"/>
    <cellStyle name="Обычный 3 45 2 6 3" xfId="7192"/>
    <cellStyle name="Обычный 3 45 2 7" xfId="3502"/>
    <cellStyle name="Обычный 3 45 2 8" xfId="5962"/>
    <cellStyle name="Обычный 3 45 3" xfId="1096"/>
    <cellStyle name="Обычный 3 45 3 2" xfId="1324"/>
    <cellStyle name="Обычный 3 45 3 2 2" xfId="1939"/>
    <cellStyle name="Обычный 3 45 3 2 2 2" xfId="3170"/>
    <cellStyle name="Обычный 3 45 3 2 2 2 2" xfId="5632"/>
    <cellStyle name="Обычный 3 45 3 2 2 2 3" xfId="8092"/>
    <cellStyle name="Обычный 3 45 3 2 2 3" xfId="4402"/>
    <cellStyle name="Обычный 3 45 3 2 2 4" xfId="6862"/>
    <cellStyle name="Обычный 3 45 3 2 3" xfId="2555"/>
    <cellStyle name="Обычный 3 45 3 2 3 2" xfId="5017"/>
    <cellStyle name="Обычный 3 45 3 2 3 3" xfId="7477"/>
    <cellStyle name="Обычный 3 45 3 2 4" xfId="3787"/>
    <cellStyle name="Обычный 3 45 3 2 5" xfId="6247"/>
    <cellStyle name="Обычный 3 45 3 3" xfId="1529"/>
    <cellStyle name="Обычный 3 45 3 3 2" xfId="2144"/>
    <cellStyle name="Обычный 3 45 3 3 2 2" xfId="3375"/>
    <cellStyle name="Обычный 3 45 3 3 2 2 2" xfId="5837"/>
    <cellStyle name="Обычный 3 45 3 3 2 2 3" xfId="8297"/>
    <cellStyle name="Обычный 3 45 3 3 2 3" xfId="4607"/>
    <cellStyle name="Обычный 3 45 3 3 2 4" xfId="7067"/>
    <cellStyle name="Обычный 3 45 3 3 3" xfId="2760"/>
    <cellStyle name="Обычный 3 45 3 3 3 2" xfId="5222"/>
    <cellStyle name="Обычный 3 45 3 3 3 3" xfId="7682"/>
    <cellStyle name="Обычный 3 45 3 3 4" xfId="3992"/>
    <cellStyle name="Обычный 3 45 3 3 5" xfId="6452"/>
    <cellStyle name="Обычный 3 45 3 4" xfId="1734"/>
    <cellStyle name="Обычный 3 45 3 4 2" xfId="2965"/>
    <cellStyle name="Обычный 3 45 3 4 2 2" xfId="5427"/>
    <cellStyle name="Обычный 3 45 3 4 2 3" xfId="7887"/>
    <cellStyle name="Обычный 3 45 3 4 3" xfId="4197"/>
    <cellStyle name="Обычный 3 45 3 4 4" xfId="6657"/>
    <cellStyle name="Обычный 3 45 3 5" xfId="2350"/>
    <cellStyle name="Обычный 3 45 3 5 2" xfId="4812"/>
    <cellStyle name="Обычный 3 45 3 5 3" xfId="7272"/>
    <cellStyle name="Обычный 3 45 3 6" xfId="3582"/>
    <cellStyle name="Обычный 3 45 3 7" xfId="6042"/>
    <cellStyle name="Обычный 3 45 4" xfId="1194"/>
    <cellStyle name="Обычный 3 45 4 2" xfId="1809"/>
    <cellStyle name="Обычный 3 45 4 2 2" xfId="3040"/>
    <cellStyle name="Обычный 3 45 4 2 2 2" xfId="5502"/>
    <cellStyle name="Обычный 3 45 4 2 2 3" xfId="7962"/>
    <cellStyle name="Обычный 3 45 4 2 3" xfId="4272"/>
    <cellStyle name="Обычный 3 45 4 2 4" xfId="6732"/>
    <cellStyle name="Обычный 3 45 4 3" xfId="2425"/>
    <cellStyle name="Обычный 3 45 4 3 2" xfId="4887"/>
    <cellStyle name="Обычный 3 45 4 3 3" xfId="7347"/>
    <cellStyle name="Обычный 3 45 4 4" xfId="3657"/>
    <cellStyle name="Обычный 3 45 4 5" xfId="6117"/>
    <cellStyle name="Обычный 3 45 5" xfId="1399"/>
    <cellStyle name="Обычный 3 45 5 2" xfId="2014"/>
    <cellStyle name="Обычный 3 45 5 2 2" xfId="3245"/>
    <cellStyle name="Обычный 3 45 5 2 2 2" xfId="5707"/>
    <cellStyle name="Обычный 3 45 5 2 2 3" xfId="8167"/>
    <cellStyle name="Обычный 3 45 5 2 3" xfId="4477"/>
    <cellStyle name="Обычный 3 45 5 2 4" xfId="6937"/>
    <cellStyle name="Обычный 3 45 5 3" xfId="2630"/>
    <cellStyle name="Обычный 3 45 5 3 2" xfId="5092"/>
    <cellStyle name="Обычный 3 45 5 3 3" xfId="7552"/>
    <cellStyle name="Обычный 3 45 5 4" xfId="3862"/>
    <cellStyle name="Обычный 3 45 5 5" xfId="6322"/>
    <cellStyle name="Обычный 3 45 6" xfId="1604"/>
    <cellStyle name="Обычный 3 45 6 2" xfId="2835"/>
    <cellStyle name="Обычный 3 45 6 2 2" xfId="5297"/>
    <cellStyle name="Обычный 3 45 6 2 3" xfId="7757"/>
    <cellStyle name="Обычный 3 45 6 3" xfId="4067"/>
    <cellStyle name="Обычный 3 45 6 4" xfId="6527"/>
    <cellStyle name="Обычный 3 45 7" xfId="2220"/>
    <cellStyle name="Обычный 3 45 7 2" xfId="4682"/>
    <cellStyle name="Обычный 3 45 7 3" xfId="7142"/>
    <cellStyle name="Обычный 3 45 8" xfId="3452"/>
    <cellStyle name="Обычный 3 45 9" xfId="5912"/>
    <cellStyle name="Обычный 3 46" xfId="980"/>
    <cellStyle name="Обычный 3 46 2" xfId="1098"/>
    <cellStyle name="Обычный 3 46 2 2" xfId="1326"/>
    <cellStyle name="Обычный 3 46 2 2 2" xfId="1941"/>
    <cellStyle name="Обычный 3 46 2 2 2 2" xfId="3172"/>
    <cellStyle name="Обычный 3 46 2 2 2 2 2" xfId="5634"/>
    <cellStyle name="Обычный 3 46 2 2 2 2 3" xfId="8094"/>
    <cellStyle name="Обычный 3 46 2 2 2 3" xfId="4404"/>
    <cellStyle name="Обычный 3 46 2 2 2 4" xfId="6864"/>
    <cellStyle name="Обычный 3 46 2 2 3" xfId="2557"/>
    <cellStyle name="Обычный 3 46 2 2 3 2" xfId="5019"/>
    <cellStyle name="Обычный 3 46 2 2 3 3" xfId="7479"/>
    <cellStyle name="Обычный 3 46 2 2 4" xfId="3789"/>
    <cellStyle name="Обычный 3 46 2 2 5" xfId="6249"/>
    <cellStyle name="Обычный 3 46 2 3" xfId="1531"/>
    <cellStyle name="Обычный 3 46 2 3 2" xfId="2146"/>
    <cellStyle name="Обычный 3 46 2 3 2 2" xfId="3377"/>
    <cellStyle name="Обычный 3 46 2 3 2 2 2" xfId="5839"/>
    <cellStyle name="Обычный 3 46 2 3 2 2 3" xfId="8299"/>
    <cellStyle name="Обычный 3 46 2 3 2 3" xfId="4609"/>
    <cellStyle name="Обычный 3 46 2 3 2 4" xfId="7069"/>
    <cellStyle name="Обычный 3 46 2 3 3" xfId="2762"/>
    <cellStyle name="Обычный 3 46 2 3 3 2" xfId="5224"/>
    <cellStyle name="Обычный 3 46 2 3 3 3" xfId="7684"/>
    <cellStyle name="Обычный 3 46 2 3 4" xfId="3994"/>
    <cellStyle name="Обычный 3 46 2 3 5" xfId="6454"/>
    <cellStyle name="Обычный 3 46 2 4" xfId="1736"/>
    <cellStyle name="Обычный 3 46 2 4 2" xfId="2967"/>
    <cellStyle name="Обычный 3 46 2 4 2 2" xfId="5429"/>
    <cellStyle name="Обычный 3 46 2 4 2 3" xfId="7889"/>
    <cellStyle name="Обычный 3 46 2 4 3" xfId="4199"/>
    <cellStyle name="Обычный 3 46 2 4 4" xfId="6659"/>
    <cellStyle name="Обычный 3 46 2 5" xfId="2352"/>
    <cellStyle name="Обычный 3 46 2 5 2" xfId="4814"/>
    <cellStyle name="Обычный 3 46 2 5 3" xfId="7274"/>
    <cellStyle name="Обычный 3 46 2 6" xfId="3584"/>
    <cellStyle name="Обычный 3 46 2 7" xfId="6044"/>
    <cellStyle name="Обычный 3 46 3" xfId="1208"/>
    <cellStyle name="Обычный 3 46 3 2" xfId="1823"/>
    <cellStyle name="Обычный 3 46 3 2 2" xfId="3054"/>
    <cellStyle name="Обычный 3 46 3 2 2 2" xfId="5516"/>
    <cellStyle name="Обычный 3 46 3 2 2 3" xfId="7976"/>
    <cellStyle name="Обычный 3 46 3 2 3" xfId="4286"/>
    <cellStyle name="Обычный 3 46 3 2 4" xfId="6746"/>
    <cellStyle name="Обычный 3 46 3 3" xfId="2439"/>
    <cellStyle name="Обычный 3 46 3 3 2" xfId="4901"/>
    <cellStyle name="Обычный 3 46 3 3 3" xfId="7361"/>
    <cellStyle name="Обычный 3 46 3 4" xfId="3671"/>
    <cellStyle name="Обычный 3 46 3 5" xfId="6131"/>
    <cellStyle name="Обычный 3 46 4" xfId="1413"/>
    <cellStyle name="Обычный 3 46 4 2" xfId="2028"/>
    <cellStyle name="Обычный 3 46 4 2 2" xfId="3259"/>
    <cellStyle name="Обычный 3 46 4 2 2 2" xfId="5721"/>
    <cellStyle name="Обычный 3 46 4 2 2 3" xfId="8181"/>
    <cellStyle name="Обычный 3 46 4 2 3" xfId="4491"/>
    <cellStyle name="Обычный 3 46 4 2 4" xfId="6951"/>
    <cellStyle name="Обычный 3 46 4 3" xfId="2644"/>
    <cellStyle name="Обычный 3 46 4 3 2" xfId="5106"/>
    <cellStyle name="Обычный 3 46 4 3 3" xfId="7566"/>
    <cellStyle name="Обычный 3 46 4 4" xfId="3876"/>
    <cellStyle name="Обычный 3 46 4 5" xfId="6336"/>
    <cellStyle name="Обычный 3 46 5" xfId="1618"/>
    <cellStyle name="Обычный 3 46 5 2" xfId="2849"/>
    <cellStyle name="Обычный 3 46 5 2 2" xfId="5311"/>
    <cellStyle name="Обычный 3 46 5 2 3" xfId="7771"/>
    <cellStyle name="Обычный 3 46 5 3" xfId="4081"/>
    <cellStyle name="Обычный 3 46 5 4" xfId="6541"/>
    <cellStyle name="Обычный 3 46 6" xfId="2234"/>
    <cellStyle name="Обычный 3 46 6 2" xfId="4696"/>
    <cellStyle name="Обычный 3 46 6 3" xfId="7156"/>
    <cellStyle name="Обычный 3 46 7" xfId="3466"/>
    <cellStyle name="Обычный 3 46 8" xfId="5926"/>
    <cellStyle name="Обычный 3 47" xfId="1083"/>
    <cellStyle name="Обычный 3 47 2" xfId="1311"/>
    <cellStyle name="Обычный 3 47 2 2" xfId="1926"/>
    <cellStyle name="Обычный 3 47 2 2 2" xfId="3157"/>
    <cellStyle name="Обычный 3 47 2 2 2 2" xfId="5619"/>
    <cellStyle name="Обычный 3 47 2 2 2 3" xfId="8079"/>
    <cellStyle name="Обычный 3 47 2 2 3" xfId="4389"/>
    <cellStyle name="Обычный 3 47 2 2 4" xfId="6849"/>
    <cellStyle name="Обычный 3 47 2 3" xfId="2542"/>
    <cellStyle name="Обычный 3 47 2 3 2" xfId="5004"/>
    <cellStyle name="Обычный 3 47 2 3 3" xfId="7464"/>
    <cellStyle name="Обычный 3 47 2 4" xfId="3774"/>
    <cellStyle name="Обычный 3 47 2 5" xfId="6234"/>
    <cellStyle name="Обычный 3 47 3" xfId="1516"/>
    <cellStyle name="Обычный 3 47 3 2" xfId="2131"/>
    <cellStyle name="Обычный 3 47 3 2 2" xfId="3362"/>
    <cellStyle name="Обычный 3 47 3 2 2 2" xfId="5824"/>
    <cellStyle name="Обычный 3 47 3 2 2 3" xfId="8284"/>
    <cellStyle name="Обычный 3 47 3 2 3" xfId="4594"/>
    <cellStyle name="Обычный 3 47 3 2 4" xfId="7054"/>
    <cellStyle name="Обычный 3 47 3 3" xfId="2747"/>
    <cellStyle name="Обычный 3 47 3 3 2" xfId="5209"/>
    <cellStyle name="Обычный 3 47 3 3 3" xfId="7669"/>
    <cellStyle name="Обычный 3 47 3 4" xfId="3979"/>
    <cellStyle name="Обычный 3 47 3 5" xfId="6439"/>
    <cellStyle name="Обычный 3 47 4" xfId="1721"/>
    <cellStyle name="Обычный 3 47 4 2" xfId="2952"/>
    <cellStyle name="Обычный 3 47 4 2 2" xfId="5414"/>
    <cellStyle name="Обычный 3 47 4 2 3" xfId="7874"/>
    <cellStyle name="Обычный 3 47 4 3" xfId="4184"/>
    <cellStyle name="Обычный 3 47 4 4" xfId="6644"/>
    <cellStyle name="Обычный 3 47 5" xfId="2337"/>
    <cellStyle name="Обычный 3 47 5 2" xfId="4799"/>
    <cellStyle name="Обычный 3 47 5 3" xfId="7259"/>
    <cellStyle name="Обычный 3 47 6" xfId="3569"/>
    <cellStyle name="Обычный 3 47 7" xfId="6029"/>
    <cellStyle name="Обычный 3 48" xfId="1154"/>
    <cellStyle name="Обычный 3 48 2" xfId="1769"/>
    <cellStyle name="Обычный 3 48 2 2" xfId="3000"/>
    <cellStyle name="Обычный 3 48 2 2 2" xfId="5462"/>
    <cellStyle name="Обычный 3 48 2 2 3" xfId="7922"/>
    <cellStyle name="Обычный 3 48 2 3" xfId="4232"/>
    <cellStyle name="Обычный 3 48 2 4" xfId="6692"/>
    <cellStyle name="Обычный 3 48 3" xfId="2385"/>
    <cellStyle name="Обычный 3 48 3 2" xfId="4847"/>
    <cellStyle name="Обычный 3 48 3 3" xfId="7307"/>
    <cellStyle name="Обычный 3 48 4" xfId="3617"/>
    <cellStyle name="Обычный 3 48 5" xfId="6077"/>
    <cellStyle name="Обычный 3 49" xfId="1359"/>
    <cellStyle name="Обычный 3 49 2" xfId="1974"/>
    <cellStyle name="Обычный 3 49 2 2" xfId="3205"/>
    <cellStyle name="Обычный 3 49 2 2 2" xfId="5667"/>
    <cellStyle name="Обычный 3 49 2 2 3" xfId="8127"/>
    <cellStyle name="Обычный 3 49 2 3" xfId="4437"/>
    <cellStyle name="Обычный 3 49 2 4" xfId="6897"/>
    <cellStyle name="Обычный 3 49 3" xfId="2590"/>
    <cellStyle name="Обычный 3 49 3 2" xfId="5052"/>
    <cellStyle name="Обычный 3 49 3 3" xfId="7512"/>
    <cellStyle name="Обычный 3 49 4" xfId="3822"/>
    <cellStyle name="Обычный 3 49 5" xfId="6282"/>
    <cellStyle name="Обычный 3 5" xfId="623"/>
    <cellStyle name="Обычный 3 5 2" xfId="624"/>
    <cellStyle name="Обычный 3 5 2 2" xfId="936"/>
    <cellStyle name="Обычный 3 5 3" xfId="935"/>
    <cellStyle name="Обычный 3 50" xfId="1564"/>
    <cellStyle name="Обычный 3 50 2" xfId="2795"/>
    <cellStyle name="Обычный 3 50 2 2" xfId="5257"/>
    <cellStyle name="Обычный 3 50 2 3" xfId="7717"/>
    <cellStyle name="Обычный 3 50 3" xfId="4027"/>
    <cellStyle name="Обычный 3 50 4" xfId="6487"/>
    <cellStyle name="Обычный 3 51" xfId="2180"/>
    <cellStyle name="Обычный 3 51 2" xfId="4642"/>
    <cellStyle name="Обычный 3 51 3" xfId="7102"/>
    <cellStyle name="Обычный 3 52" xfId="3412"/>
    <cellStyle name="Обычный 3 53" xfId="5872"/>
    <cellStyle name="Обычный 3 6" xfId="625"/>
    <cellStyle name="Обычный 3 6 2" xfId="626"/>
    <cellStyle name="Обычный 3 6 2 2" xfId="938"/>
    <cellStyle name="Обычный 3 6 3" xfId="937"/>
    <cellStyle name="Обычный 3 7" xfId="627"/>
    <cellStyle name="Обычный 3 7 2" xfId="628"/>
    <cellStyle name="Обычный 3 7 2 2" xfId="940"/>
    <cellStyle name="Обычный 3 7 3" xfId="939"/>
    <cellStyle name="Обычный 3 8" xfId="629"/>
    <cellStyle name="Обычный 3 8 2" xfId="630"/>
    <cellStyle name="Обычный 3 8 2 2" xfId="942"/>
    <cellStyle name="Обычный 3 8 3" xfId="941"/>
    <cellStyle name="Обычный 3 9" xfId="631"/>
    <cellStyle name="Обычный 3 9 2" xfId="632"/>
    <cellStyle name="Обычный 3 9 2 2" xfId="944"/>
    <cellStyle name="Обычный 3 9 3" xfId="943"/>
    <cellStyle name="Обычный 4" xfId="633"/>
    <cellStyle name="Обычный 4 10" xfId="634"/>
    <cellStyle name="Обычный 4 11" xfId="635"/>
    <cellStyle name="Обычный 4 12" xfId="636"/>
    <cellStyle name="Обычный 4 13" xfId="637"/>
    <cellStyle name="Обычный 4 14" xfId="638"/>
    <cellStyle name="Обычный 4 15" xfId="639"/>
    <cellStyle name="Обычный 4 16" xfId="640"/>
    <cellStyle name="Обычный 4 17" xfId="641"/>
    <cellStyle name="Обычный 4 18" xfId="642"/>
    <cellStyle name="Обычный 4 19" xfId="643"/>
    <cellStyle name="Обычный 4 2" xfId="644"/>
    <cellStyle name="Обычный 4 20" xfId="645"/>
    <cellStyle name="Обычный 4 21" xfId="646"/>
    <cellStyle name="Обычный 4 22" xfId="647"/>
    <cellStyle name="Обычный 4 23" xfId="648"/>
    <cellStyle name="Обычный 4 24" xfId="649"/>
    <cellStyle name="Обычный 4 25" xfId="650"/>
    <cellStyle name="Обычный 4 26" xfId="651"/>
    <cellStyle name="Обычный 4 27" xfId="652"/>
    <cellStyle name="Обычный 4 28" xfId="653"/>
    <cellStyle name="Обычный 4 29" xfId="654"/>
    <cellStyle name="Обычный 4 3" xfId="655"/>
    <cellStyle name="Обычный 4 30" xfId="656"/>
    <cellStyle name="Обычный 4 31" xfId="657"/>
    <cellStyle name="Обычный 4 32" xfId="658"/>
    <cellStyle name="Обычный 4 33" xfId="659"/>
    <cellStyle name="Обычный 4 34" xfId="660"/>
    <cellStyle name="Обычный 4 35" xfId="661"/>
    <cellStyle name="Обычный 4 36" xfId="662"/>
    <cellStyle name="Обычный 4 37" xfId="663"/>
    <cellStyle name="Обычный 4 38" xfId="664"/>
    <cellStyle name="Обычный 4 39" xfId="665"/>
    <cellStyle name="Обычный 4 4" xfId="666"/>
    <cellStyle name="Обычный 4 40" xfId="667"/>
    <cellStyle name="Обычный 4 41" xfId="668"/>
    <cellStyle name="Обычный 4 42" xfId="669"/>
    <cellStyle name="Обычный 4 43" xfId="670"/>
    <cellStyle name="Обычный 4 5" xfId="671"/>
    <cellStyle name="Обычный 4 6" xfId="672"/>
    <cellStyle name="Обычный 4 7" xfId="673"/>
    <cellStyle name="Обычный 4 8" xfId="674"/>
    <cellStyle name="Обычный 4 9" xfId="675"/>
    <cellStyle name="Обычный 5" xfId="676"/>
    <cellStyle name="Обычный 5 10" xfId="677"/>
    <cellStyle name="Обычный 5 11" xfId="678"/>
    <cellStyle name="Обычный 5 12" xfId="679"/>
    <cellStyle name="Обычный 5 13" xfId="680"/>
    <cellStyle name="Обычный 5 14" xfId="681"/>
    <cellStyle name="Обычный 5 15" xfId="682"/>
    <cellStyle name="Обычный 5 16" xfId="683"/>
    <cellStyle name="Обычный 5 17" xfId="684"/>
    <cellStyle name="Обычный 5 18" xfId="685"/>
    <cellStyle name="Обычный 5 19" xfId="686"/>
    <cellStyle name="Обычный 5 2" xfId="687"/>
    <cellStyle name="Обычный 5 20" xfId="688"/>
    <cellStyle name="Обычный 5 21" xfId="689"/>
    <cellStyle name="Обычный 5 22" xfId="690"/>
    <cellStyle name="Обычный 5 23" xfId="691"/>
    <cellStyle name="Обычный 5 24" xfId="692"/>
    <cellStyle name="Обычный 5 25" xfId="693"/>
    <cellStyle name="Обычный 5 26" xfId="694"/>
    <cellStyle name="Обычный 5 27" xfId="695"/>
    <cellStyle name="Обычный 5 28" xfId="696"/>
    <cellStyle name="Обычный 5 29" xfId="697"/>
    <cellStyle name="Обычный 5 3" xfId="698"/>
    <cellStyle name="Обычный 5 30" xfId="699"/>
    <cellStyle name="Обычный 5 31" xfId="700"/>
    <cellStyle name="Обычный 5 32" xfId="701"/>
    <cellStyle name="Обычный 5 33" xfId="702"/>
    <cellStyle name="Обычный 5 34" xfId="703"/>
    <cellStyle name="Обычный 5 35" xfId="704"/>
    <cellStyle name="Обычный 5 36" xfId="705"/>
    <cellStyle name="Обычный 5 37" xfId="706"/>
    <cellStyle name="Обычный 5 38" xfId="707"/>
    <cellStyle name="Обычный 5 39" xfId="708"/>
    <cellStyle name="Обычный 5 4" xfId="709"/>
    <cellStyle name="Обычный 5 40" xfId="710"/>
    <cellStyle name="Обычный 5 41" xfId="711"/>
    <cellStyle name="Обычный 5 42" xfId="712"/>
    <cellStyle name="Обычный 5 43" xfId="713"/>
    <cellStyle name="Обычный 5 44" xfId="714"/>
    <cellStyle name="Обычный 5 44 10" xfId="3415"/>
    <cellStyle name="Обычный 5 44 11" xfId="5875"/>
    <cellStyle name="Обычный 5 44 2" xfId="946"/>
    <cellStyle name="Обычный 5 44 2 10" xfId="5892"/>
    <cellStyle name="Обычный 5 44 2 2" xfId="967"/>
    <cellStyle name="Обычный 5 44 2 2 2" xfId="1017"/>
    <cellStyle name="Обычный 5 44 2 2 2 2" xfId="1103"/>
    <cellStyle name="Обычный 5 44 2 2 2 2 2" xfId="1331"/>
    <cellStyle name="Обычный 5 44 2 2 2 2 2 2" xfId="1946"/>
    <cellStyle name="Обычный 5 44 2 2 2 2 2 2 2" xfId="3177"/>
    <cellStyle name="Обычный 5 44 2 2 2 2 2 2 2 2" xfId="5639"/>
    <cellStyle name="Обычный 5 44 2 2 2 2 2 2 2 3" xfId="8099"/>
    <cellStyle name="Обычный 5 44 2 2 2 2 2 2 3" xfId="4409"/>
    <cellStyle name="Обычный 5 44 2 2 2 2 2 2 4" xfId="6869"/>
    <cellStyle name="Обычный 5 44 2 2 2 2 2 3" xfId="2562"/>
    <cellStyle name="Обычный 5 44 2 2 2 2 2 3 2" xfId="5024"/>
    <cellStyle name="Обычный 5 44 2 2 2 2 2 3 3" xfId="7484"/>
    <cellStyle name="Обычный 5 44 2 2 2 2 2 4" xfId="3794"/>
    <cellStyle name="Обычный 5 44 2 2 2 2 2 5" xfId="6254"/>
    <cellStyle name="Обычный 5 44 2 2 2 2 3" xfId="1536"/>
    <cellStyle name="Обычный 5 44 2 2 2 2 3 2" xfId="2151"/>
    <cellStyle name="Обычный 5 44 2 2 2 2 3 2 2" xfId="3382"/>
    <cellStyle name="Обычный 5 44 2 2 2 2 3 2 2 2" xfId="5844"/>
    <cellStyle name="Обычный 5 44 2 2 2 2 3 2 2 3" xfId="8304"/>
    <cellStyle name="Обычный 5 44 2 2 2 2 3 2 3" xfId="4614"/>
    <cellStyle name="Обычный 5 44 2 2 2 2 3 2 4" xfId="7074"/>
    <cellStyle name="Обычный 5 44 2 2 2 2 3 3" xfId="2767"/>
    <cellStyle name="Обычный 5 44 2 2 2 2 3 3 2" xfId="5229"/>
    <cellStyle name="Обычный 5 44 2 2 2 2 3 3 3" xfId="7689"/>
    <cellStyle name="Обычный 5 44 2 2 2 2 3 4" xfId="3999"/>
    <cellStyle name="Обычный 5 44 2 2 2 2 3 5" xfId="6459"/>
    <cellStyle name="Обычный 5 44 2 2 2 2 4" xfId="1741"/>
    <cellStyle name="Обычный 5 44 2 2 2 2 4 2" xfId="2972"/>
    <cellStyle name="Обычный 5 44 2 2 2 2 4 2 2" xfId="5434"/>
    <cellStyle name="Обычный 5 44 2 2 2 2 4 2 3" xfId="7894"/>
    <cellStyle name="Обычный 5 44 2 2 2 2 4 3" xfId="4204"/>
    <cellStyle name="Обычный 5 44 2 2 2 2 4 4" xfId="6664"/>
    <cellStyle name="Обычный 5 44 2 2 2 2 5" xfId="2357"/>
    <cellStyle name="Обычный 5 44 2 2 2 2 5 2" xfId="4819"/>
    <cellStyle name="Обычный 5 44 2 2 2 2 5 3" xfId="7279"/>
    <cellStyle name="Обычный 5 44 2 2 2 2 6" xfId="3589"/>
    <cellStyle name="Обычный 5 44 2 2 2 2 7" xfId="6049"/>
    <cellStyle name="Обычный 5 44 2 2 2 3" xfId="1245"/>
    <cellStyle name="Обычный 5 44 2 2 2 3 2" xfId="1860"/>
    <cellStyle name="Обычный 5 44 2 2 2 3 2 2" xfId="3091"/>
    <cellStyle name="Обычный 5 44 2 2 2 3 2 2 2" xfId="5553"/>
    <cellStyle name="Обычный 5 44 2 2 2 3 2 2 3" xfId="8013"/>
    <cellStyle name="Обычный 5 44 2 2 2 3 2 3" xfId="4323"/>
    <cellStyle name="Обычный 5 44 2 2 2 3 2 4" xfId="6783"/>
    <cellStyle name="Обычный 5 44 2 2 2 3 3" xfId="2476"/>
    <cellStyle name="Обычный 5 44 2 2 2 3 3 2" xfId="4938"/>
    <cellStyle name="Обычный 5 44 2 2 2 3 3 3" xfId="7398"/>
    <cellStyle name="Обычный 5 44 2 2 2 3 4" xfId="3708"/>
    <cellStyle name="Обычный 5 44 2 2 2 3 5" xfId="6168"/>
    <cellStyle name="Обычный 5 44 2 2 2 4" xfId="1450"/>
    <cellStyle name="Обычный 5 44 2 2 2 4 2" xfId="2065"/>
    <cellStyle name="Обычный 5 44 2 2 2 4 2 2" xfId="3296"/>
    <cellStyle name="Обычный 5 44 2 2 2 4 2 2 2" xfId="5758"/>
    <cellStyle name="Обычный 5 44 2 2 2 4 2 2 3" xfId="8218"/>
    <cellStyle name="Обычный 5 44 2 2 2 4 2 3" xfId="4528"/>
    <cellStyle name="Обычный 5 44 2 2 2 4 2 4" xfId="6988"/>
    <cellStyle name="Обычный 5 44 2 2 2 4 3" xfId="2681"/>
    <cellStyle name="Обычный 5 44 2 2 2 4 3 2" xfId="5143"/>
    <cellStyle name="Обычный 5 44 2 2 2 4 3 3" xfId="7603"/>
    <cellStyle name="Обычный 5 44 2 2 2 4 4" xfId="3913"/>
    <cellStyle name="Обычный 5 44 2 2 2 4 5" xfId="6373"/>
    <cellStyle name="Обычный 5 44 2 2 2 5" xfId="1655"/>
    <cellStyle name="Обычный 5 44 2 2 2 5 2" xfId="2886"/>
    <cellStyle name="Обычный 5 44 2 2 2 5 2 2" xfId="5348"/>
    <cellStyle name="Обычный 5 44 2 2 2 5 2 3" xfId="7808"/>
    <cellStyle name="Обычный 5 44 2 2 2 5 3" xfId="4118"/>
    <cellStyle name="Обычный 5 44 2 2 2 5 4" xfId="6578"/>
    <cellStyle name="Обычный 5 44 2 2 2 6" xfId="2271"/>
    <cellStyle name="Обычный 5 44 2 2 2 6 2" xfId="4733"/>
    <cellStyle name="Обычный 5 44 2 2 2 6 3" xfId="7193"/>
    <cellStyle name="Обычный 5 44 2 2 2 7" xfId="3503"/>
    <cellStyle name="Обычный 5 44 2 2 2 8" xfId="5963"/>
    <cellStyle name="Обычный 5 44 2 2 3" xfId="1102"/>
    <cellStyle name="Обычный 5 44 2 2 3 2" xfId="1330"/>
    <cellStyle name="Обычный 5 44 2 2 3 2 2" xfId="1945"/>
    <cellStyle name="Обычный 5 44 2 2 3 2 2 2" xfId="3176"/>
    <cellStyle name="Обычный 5 44 2 2 3 2 2 2 2" xfId="5638"/>
    <cellStyle name="Обычный 5 44 2 2 3 2 2 2 3" xfId="8098"/>
    <cellStyle name="Обычный 5 44 2 2 3 2 2 3" xfId="4408"/>
    <cellStyle name="Обычный 5 44 2 2 3 2 2 4" xfId="6868"/>
    <cellStyle name="Обычный 5 44 2 2 3 2 3" xfId="2561"/>
    <cellStyle name="Обычный 5 44 2 2 3 2 3 2" xfId="5023"/>
    <cellStyle name="Обычный 5 44 2 2 3 2 3 3" xfId="7483"/>
    <cellStyle name="Обычный 5 44 2 2 3 2 4" xfId="3793"/>
    <cellStyle name="Обычный 5 44 2 2 3 2 5" xfId="6253"/>
    <cellStyle name="Обычный 5 44 2 2 3 3" xfId="1535"/>
    <cellStyle name="Обычный 5 44 2 2 3 3 2" xfId="2150"/>
    <cellStyle name="Обычный 5 44 2 2 3 3 2 2" xfId="3381"/>
    <cellStyle name="Обычный 5 44 2 2 3 3 2 2 2" xfId="5843"/>
    <cellStyle name="Обычный 5 44 2 2 3 3 2 2 3" xfId="8303"/>
    <cellStyle name="Обычный 5 44 2 2 3 3 2 3" xfId="4613"/>
    <cellStyle name="Обычный 5 44 2 2 3 3 2 4" xfId="7073"/>
    <cellStyle name="Обычный 5 44 2 2 3 3 3" xfId="2766"/>
    <cellStyle name="Обычный 5 44 2 2 3 3 3 2" xfId="5228"/>
    <cellStyle name="Обычный 5 44 2 2 3 3 3 3" xfId="7688"/>
    <cellStyle name="Обычный 5 44 2 2 3 3 4" xfId="3998"/>
    <cellStyle name="Обычный 5 44 2 2 3 3 5" xfId="6458"/>
    <cellStyle name="Обычный 5 44 2 2 3 4" xfId="1740"/>
    <cellStyle name="Обычный 5 44 2 2 3 4 2" xfId="2971"/>
    <cellStyle name="Обычный 5 44 2 2 3 4 2 2" xfId="5433"/>
    <cellStyle name="Обычный 5 44 2 2 3 4 2 3" xfId="7893"/>
    <cellStyle name="Обычный 5 44 2 2 3 4 3" xfId="4203"/>
    <cellStyle name="Обычный 5 44 2 2 3 4 4" xfId="6663"/>
    <cellStyle name="Обычный 5 44 2 2 3 5" xfId="2356"/>
    <cellStyle name="Обычный 5 44 2 2 3 5 2" xfId="4818"/>
    <cellStyle name="Обычный 5 44 2 2 3 5 3" xfId="7278"/>
    <cellStyle name="Обычный 5 44 2 2 3 6" xfId="3588"/>
    <cellStyle name="Обычный 5 44 2 2 3 7" xfId="6048"/>
    <cellStyle name="Обычный 5 44 2 2 4" xfId="1195"/>
    <cellStyle name="Обычный 5 44 2 2 4 2" xfId="1810"/>
    <cellStyle name="Обычный 5 44 2 2 4 2 2" xfId="3041"/>
    <cellStyle name="Обычный 5 44 2 2 4 2 2 2" xfId="5503"/>
    <cellStyle name="Обычный 5 44 2 2 4 2 2 3" xfId="7963"/>
    <cellStyle name="Обычный 5 44 2 2 4 2 3" xfId="4273"/>
    <cellStyle name="Обычный 5 44 2 2 4 2 4" xfId="6733"/>
    <cellStyle name="Обычный 5 44 2 2 4 3" xfId="2426"/>
    <cellStyle name="Обычный 5 44 2 2 4 3 2" xfId="4888"/>
    <cellStyle name="Обычный 5 44 2 2 4 3 3" xfId="7348"/>
    <cellStyle name="Обычный 5 44 2 2 4 4" xfId="3658"/>
    <cellStyle name="Обычный 5 44 2 2 4 5" xfId="6118"/>
    <cellStyle name="Обычный 5 44 2 2 5" xfId="1400"/>
    <cellStyle name="Обычный 5 44 2 2 5 2" xfId="2015"/>
    <cellStyle name="Обычный 5 44 2 2 5 2 2" xfId="3246"/>
    <cellStyle name="Обычный 5 44 2 2 5 2 2 2" xfId="5708"/>
    <cellStyle name="Обычный 5 44 2 2 5 2 2 3" xfId="8168"/>
    <cellStyle name="Обычный 5 44 2 2 5 2 3" xfId="4478"/>
    <cellStyle name="Обычный 5 44 2 2 5 2 4" xfId="6938"/>
    <cellStyle name="Обычный 5 44 2 2 5 3" xfId="2631"/>
    <cellStyle name="Обычный 5 44 2 2 5 3 2" xfId="5093"/>
    <cellStyle name="Обычный 5 44 2 2 5 3 3" xfId="7553"/>
    <cellStyle name="Обычный 5 44 2 2 5 4" xfId="3863"/>
    <cellStyle name="Обычный 5 44 2 2 5 5" xfId="6323"/>
    <cellStyle name="Обычный 5 44 2 2 6" xfId="1605"/>
    <cellStyle name="Обычный 5 44 2 2 6 2" xfId="2836"/>
    <cellStyle name="Обычный 5 44 2 2 6 2 2" xfId="5298"/>
    <cellStyle name="Обычный 5 44 2 2 6 2 3" xfId="7758"/>
    <cellStyle name="Обычный 5 44 2 2 6 3" xfId="4068"/>
    <cellStyle name="Обычный 5 44 2 2 6 4" xfId="6528"/>
    <cellStyle name="Обычный 5 44 2 2 7" xfId="2221"/>
    <cellStyle name="Обычный 5 44 2 2 7 2" xfId="4683"/>
    <cellStyle name="Обычный 5 44 2 2 7 3" xfId="7143"/>
    <cellStyle name="Обычный 5 44 2 2 8" xfId="3453"/>
    <cellStyle name="Обычный 5 44 2 2 9" xfId="5913"/>
    <cellStyle name="Обычный 5 44 2 3" xfId="996"/>
    <cellStyle name="Обычный 5 44 2 3 2" xfId="1104"/>
    <cellStyle name="Обычный 5 44 2 3 2 2" xfId="1332"/>
    <cellStyle name="Обычный 5 44 2 3 2 2 2" xfId="1947"/>
    <cellStyle name="Обычный 5 44 2 3 2 2 2 2" xfId="3178"/>
    <cellStyle name="Обычный 5 44 2 3 2 2 2 2 2" xfId="5640"/>
    <cellStyle name="Обычный 5 44 2 3 2 2 2 2 3" xfId="8100"/>
    <cellStyle name="Обычный 5 44 2 3 2 2 2 3" xfId="4410"/>
    <cellStyle name="Обычный 5 44 2 3 2 2 2 4" xfId="6870"/>
    <cellStyle name="Обычный 5 44 2 3 2 2 3" xfId="2563"/>
    <cellStyle name="Обычный 5 44 2 3 2 2 3 2" xfId="5025"/>
    <cellStyle name="Обычный 5 44 2 3 2 2 3 3" xfId="7485"/>
    <cellStyle name="Обычный 5 44 2 3 2 2 4" xfId="3795"/>
    <cellStyle name="Обычный 5 44 2 3 2 2 5" xfId="6255"/>
    <cellStyle name="Обычный 5 44 2 3 2 3" xfId="1537"/>
    <cellStyle name="Обычный 5 44 2 3 2 3 2" xfId="2152"/>
    <cellStyle name="Обычный 5 44 2 3 2 3 2 2" xfId="3383"/>
    <cellStyle name="Обычный 5 44 2 3 2 3 2 2 2" xfId="5845"/>
    <cellStyle name="Обычный 5 44 2 3 2 3 2 2 3" xfId="8305"/>
    <cellStyle name="Обычный 5 44 2 3 2 3 2 3" xfId="4615"/>
    <cellStyle name="Обычный 5 44 2 3 2 3 2 4" xfId="7075"/>
    <cellStyle name="Обычный 5 44 2 3 2 3 3" xfId="2768"/>
    <cellStyle name="Обычный 5 44 2 3 2 3 3 2" xfId="5230"/>
    <cellStyle name="Обычный 5 44 2 3 2 3 3 3" xfId="7690"/>
    <cellStyle name="Обычный 5 44 2 3 2 3 4" xfId="4000"/>
    <cellStyle name="Обычный 5 44 2 3 2 3 5" xfId="6460"/>
    <cellStyle name="Обычный 5 44 2 3 2 4" xfId="1742"/>
    <cellStyle name="Обычный 5 44 2 3 2 4 2" xfId="2973"/>
    <cellStyle name="Обычный 5 44 2 3 2 4 2 2" xfId="5435"/>
    <cellStyle name="Обычный 5 44 2 3 2 4 2 3" xfId="7895"/>
    <cellStyle name="Обычный 5 44 2 3 2 4 3" xfId="4205"/>
    <cellStyle name="Обычный 5 44 2 3 2 4 4" xfId="6665"/>
    <cellStyle name="Обычный 5 44 2 3 2 5" xfId="2358"/>
    <cellStyle name="Обычный 5 44 2 3 2 5 2" xfId="4820"/>
    <cellStyle name="Обычный 5 44 2 3 2 5 3" xfId="7280"/>
    <cellStyle name="Обычный 5 44 2 3 2 6" xfId="3590"/>
    <cellStyle name="Обычный 5 44 2 3 2 7" xfId="6050"/>
    <cellStyle name="Обычный 5 44 2 3 3" xfId="1224"/>
    <cellStyle name="Обычный 5 44 2 3 3 2" xfId="1839"/>
    <cellStyle name="Обычный 5 44 2 3 3 2 2" xfId="3070"/>
    <cellStyle name="Обычный 5 44 2 3 3 2 2 2" xfId="5532"/>
    <cellStyle name="Обычный 5 44 2 3 3 2 2 3" xfId="7992"/>
    <cellStyle name="Обычный 5 44 2 3 3 2 3" xfId="4302"/>
    <cellStyle name="Обычный 5 44 2 3 3 2 4" xfId="6762"/>
    <cellStyle name="Обычный 5 44 2 3 3 3" xfId="2455"/>
    <cellStyle name="Обычный 5 44 2 3 3 3 2" xfId="4917"/>
    <cellStyle name="Обычный 5 44 2 3 3 3 3" xfId="7377"/>
    <cellStyle name="Обычный 5 44 2 3 3 4" xfId="3687"/>
    <cellStyle name="Обычный 5 44 2 3 3 5" xfId="6147"/>
    <cellStyle name="Обычный 5 44 2 3 4" xfId="1429"/>
    <cellStyle name="Обычный 5 44 2 3 4 2" xfId="2044"/>
    <cellStyle name="Обычный 5 44 2 3 4 2 2" xfId="3275"/>
    <cellStyle name="Обычный 5 44 2 3 4 2 2 2" xfId="5737"/>
    <cellStyle name="Обычный 5 44 2 3 4 2 2 3" xfId="8197"/>
    <cellStyle name="Обычный 5 44 2 3 4 2 3" xfId="4507"/>
    <cellStyle name="Обычный 5 44 2 3 4 2 4" xfId="6967"/>
    <cellStyle name="Обычный 5 44 2 3 4 3" xfId="2660"/>
    <cellStyle name="Обычный 5 44 2 3 4 3 2" xfId="5122"/>
    <cellStyle name="Обычный 5 44 2 3 4 3 3" xfId="7582"/>
    <cellStyle name="Обычный 5 44 2 3 4 4" xfId="3892"/>
    <cellStyle name="Обычный 5 44 2 3 4 5" xfId="6352"/>
    <cellStyle name="Обычный 5 44 2 3 5" xfId="1634"/>
    <cellStyle name="Обычный 5 44 2 3 5 2" xfId="2865"/>
    <cellStyle name="Обычный 5 44 2 3 5 2 2" xfId="5327"/>
    <cellStyle name="Обычный 5 44 2 3 5 2 3" xfId="7787"/>
    <cellStyle name="Обычный 5 44 2 3 5 3" xfId="4097"/>
    <cellStyle name="Обычный 5 44 2 3 5 4" xfId="6557"/>
    <cellStyle name="Обычный 5 44 2 3 6" xfId="2250"/>
    <cellStyle name="Обычный 5 44 2 3 6 2" xfId="4712"/>
    <cellStyle name="Обычный 5 44 2 3 6 3" xfId="7172"/>
    <cellStyle name="Обычный 5 44 2 3 7" xfId="3482"/>
    <cellStyle name="Обычный 5 44 2 3 8" xfId="5942"/>
    <cellStyle name="Обычный 5 44 2 4" xfId="1101"/>
    <cellStyle name="Обычный 5 44 2 4 2" xfId="1329"/>
    <cellStyle name="Обычный 5 44 2 4 2 2" xfId="1944"/>
    <cellStyle name="Обычный 5 44 2 4 2 2 2" xfId="3175"/>
    <cellStyle name="Обычный 5 44 2 4 2 2 2 2" xfId="5637"/>
    <cellStyle name="Обычный 5 44 2 4 2 2 2 3" xfId="8097"/>
    <cellStyle name="Обычный 5 44 2 4 2 2 3" xfId="4407"/>
    <cellStyle name="Обычный 5 44 2 4 2 2 4" xfId="6867"/>
    <cellStyle name="Обычный 5 44 2 4 2 3" xfId="2560"/>
    <cellStyle name="Обычный 5 44 2 4 2 3 2" xfId="5022"/>
    <cellStyle name="Обычный 5 44 2 4 2 3 3" xfId="7482"/>
    <cellStyle name="Обычный 5 44 2 4 2 4" xfId="3792"/>
    <cellStyle name="Обычный 5 44 2 4 2 5" xfId="6252"/>
    <cellStyle name="Обычный 5 44 2 4 3" xfId="1534"/>
    <cellStyle name="Обычный 5 44 2 4 3 2" xfId="2149"/>
    <cellStyle name="Обычный 5 44 2 4 3 2 2" xfId="3380"/>
    <cellStyle name="Обычный 5 44 2 4 3 2 2 2" xfId="5842"/>
    <cellStyle name="Обычный 5 44 2 4 3 2 2 3" xfId="8302"/>
    <cellStyle name="Обычный 5 44 2 4 3 2 3" xfId="4612"/>
    <cellStyle name="Обычный 5 44 2 4 3 2 4" xfId="7072"/>
    <cellStyle name="Обычный 5 44 2 4 3 3" xfId="2765"/>
    <cellStyle name="Обычный 5 44 2 4 3 3 2" xfId="5227"/>
    <cellStyle name="Обычный 5 44 2 4 3 3 3" xfId="7687"/>
    <cellStyle name="Обычный 5 44 2 4 3 4" xfId="3997"/>
    <cellStyle name="Обычный 5 44 2 4 3 5" xfId="6457"/>
    <cellStyle name="Обычный 5 44 2 4 4" xfId="1739"/>
    <cellStyle name="Обычный 5 44 2 4 4 2" xfId="2970"/>
    <cellStyle name="Обычный 5 44 2 4 4 2 2" xfId="5432"/>
    <cellStyle name="Обычный 5 44 2 4 4 2 3" xfId="7892"/>
    <cellStyle name="Обычный 5 44 2 4 4 3" xfId="4202"/>
    <cellStyle name="Обычный 5 44 2 4 4 4" xfId="6662"/>
    <cellStyle name="Обычный 5 44 2 4 5" xfId="2355"/>
    <cellStyle name="Обычный 5 44 2 4 5 2" xfId="4817"/>
    <cellStyle name="Обычный 5 44 2 4 5 3" xfId="7277"/>
    <cellStyle name="Обычный 5 44 2 4 6" xfId="3587"/>
    <cellStyle name="Обычный 5 44 2 4 7" xfId="6047"/>
    <cellStyle name="Обычный 5 44 2 5" xfId="1174"/>
    <cellStyle name="Обычный 5 44 2 5 2" xfId="1789"/>
    <cellStyle name="Обычный 5 44 2 5 2 2" xfId="3020"/>
    <cellStyle name="Обычный 5 44 2 5 2 2 2" xfId="5482"/>
    <cellStyle name="Обычный 5 44 2 5 2 2 3" xfId="7942"/>
    <cellStyle name="Обычный 5 44 2 5 2 3" xfId="4252"/>
    <cellStyle name="Обычный 5 44 2 5 2 4" xfId="6712"/>
    <cellStyle name="Обычный 5 44 2 5 3" xfId="2405"/>
    <cellStyle name="Обычный 5 44 2 5 3 2" xfId="4867"/>
    <cellStyle name="Обычный 5 44 2 5 3 3" xfId="7327"/>
    <cellStyle name="Обычный 5 44 2 5 4" xfId="3637"/>
    <cellStyle name="Обычный 5 44 2 5 5" xfId="6097"/>
    <cellStyle name="Обычный 5 44 2 6" xfId="1379"/>
    <cellStyle name="Обычный 5 44 2 6 2" xfId="1994"/>
    <cellStyle name="Обычный 5 44 2 6 2 2" xfId="3225"/>
    <cellStyle name="Обычный 5 44 2 6 2 2 2" xfId="5687"/>
    <cellStyle name="Обычный 5 44 2 6 2 2 3" xfId="8147"/>
    <cellStyle name="Обычный 5 44 2 6 2 3" xfId="4457"/>
    <cellStyle name="Обычный 5 44 2 6 2 4" xfId="6917"/>
    <cellStyle name="Обычный 5 44 2 6 3" xfId="2610"/>
    <cellStyle name="Обычный 5 44 2 6 3 2" xfId="5072"/>
    <cellStyle name="Обычный 5 44 2 6 3 3" xfId="7532"/>
    <cellStyle name="Обычный 5 44 2 6 4" xfId="3842"/>
    <cellStyle name="Обычный 5 44 2 6 5" xfId="6302"/>
    <cellStyle name="Обычный 5 44 2 7" xfId="1584"/>
    <cellStyle name="Обычный 5 44 2 7 2" xfId="2815"/>
    <cellStyle name="Обычный 5 44 2 7 2 2" xfId="5277"/>
    <cellStyle name="Обычный 5 44 2 7 2 3" xfId="7737"/>
    <cellStyle name="Обычный 5 44 2 7 3" xfId="4047"/>
    <cellStyle name="Обычный 5 44 2 7 4" xfId="6507"/>
    <cellStyle name="Обычный 5 44 2 8" xfId="2200"/>
    <cellStyle name="Обычный 5 44 2 8 2" xfId="4662"/>
    <cellStyle name="Обычный 5 44 2 8 3" xfId="7122"/>
    <cellStyle name="Обычный 5 44 2 9" xfId="3432"/>
    <cellStyle name="Обычный 5 44 3" xfId="968"/>
    <cellStyle name="Обычный 5 44 3 2" xfId="1018"/>
    <cellStyle name="Обычный 5 44 3 2 2" xfId="1106"/>
    <cellStyle name="Обычный 5 44 3 2 2 2" xfId="1334"/>
    <cellStyle name="Обычный 5 44 3 2 2 2 2" xfId="1949"/>
    <cellStyle name="Обычный 5 44 3 2 2 2 2 2" xfId="3180"/>
    <cellStyle name="Обычный 5 44 3 2 2 2 2 2 2" xfId="5642"/>
    <cellStyle name="Обычный 5 44 3 2 2 2 2 2 3" xfId="8102"/>
    <cellStyle name="Обычный 5 44 3 2 2 2 2 3" xfId="4412"/>
    <cellStyle name="Обычный 5 44 3 2 2 2 2 4" xfId="6872"/>
    <cellStyle name="Обычный 5 44 3 2 2 2 3" xfId="2565"/>
    <cellStyle name="Обычный 5 44 3 2 2 2 3 2" xfId="5027"/>
    <cellStyle name="Обычный 5 44 3 2 2 2 3 3" xfId="7487"/>
    <cellStyle name="Обычный 5 44 3 2 2 2 4" xfId="3797"/>
    <cellStyle name="Обычный 5 44 3 2 2 2 5" xfId="6257"/>
    <cellStyle name="Обычный 5 44 3 2 2 3" xfId="1539"/>
    <cellStyle name="Обычный 5 44 3 2 2 3 2" xfId="2154"/>
    <cellStyle name="Обычный 5 44 3 2 2 3 2 2" xfId="3385"/>
    <cellStyle name="Обычный 5 44 3 2 2 3 2 2 2" xfId="5847"/>
    <cellStyle name="Обычный 5 44 3 2 2 3 2 2 3" xfId="8307"/>
    <cellStyle name="Обычный 5 44 3 2 2 3 2 3" xfId="4617"/>
    <cellStyle name="Обычный 5 44 3 2 2 3 2 4" xfId="7077"/>
    <cellStyle name="Обычный 5 44 3 2 2 3 3" xfId="2770"/>
    <cellStyle name="Обычный 5 44 3 2 2 3 3 2" xfId="5232"/>
    <cellStyle name="Обычный 5 44 3 2 2 3 3 3" xfId="7692"/>
    <cellStyle name="Обычный 5 44 3 2 2 3 4" xfId="4002"/>
    <cellStyle name="Обычный 5 44 3 2 2 3 5" xfId="6462"/>
    <cellStyle name="Обычный 5 44 3 2 2 4" xfId="1744"/>
    <cellStyle name="Обычный 5 44 3 2 2 4 2" xfId="2975"/>
    <cellStyle name="Обычный 5 44 3 2 2 4 2 2" xfId="5437"/>
    <cellStyle name="Обычный 5 44 3 2 2 4 2 3" xfId="7897"/>
    <cellStyle name="Обычный 5 44 3 2 2 4 3" xfId="4207"/>
    <cellStyle name="Обычный 5 44 3 2 2 4 4" xfId="6667"/>
    <cellStyle name="Обычный 5 44 3 2 2 5" xfId="2360"/>
    <cellStyle name="Обычный 5 44 3 2 2 5 2" xfId="4822"/>
    <cellStyle name="Обычный 5 44 3 2 2 5 3" xfId="7282"/>
    <cellStyle name="Обычный 5 44 3 2 2 6" xfId="3592"/>
    <cellStyle name="Обычный 5 44 3 2 2 7" xfId="6052"/>
    <cellStyle name="Обычный 5 44 3 2 3" xfId="1246"/>
    <cellStyle name="Обычный 5 44 3 2 3 2" xfId="1861"/>
    <cellStyle name="Обычный 5 44 3 2 3 2 2" xfId="3092"/>
    <cellStyle name="Обычный 5 44 3 2 3 2 2 2" xfId="5554"/>
    <cellStyle name="Обычный 5 44 3 2 3 2 2 3" xfId="8014"/>
    <cellStyle name="Обычный 5 44 3 2 3 2 3" xfId="4324"/>
    <cellStyle name="Обычный 5 44 3 2 3 2 4" xfId="6784"/>
    <cellStyle name="Обычный 5 44 3 2 3 3" xfId="2477"/>
    <cellStyle name="Обычный 5 44 3 2 3 3 2" xfId="4939"/>
    <cellStyle name="Обычный 5 44 3 2 3 3 3" xfId="7399"/>
    <cellStyle name="Обычный 5 44 3 2 3 4" xfId="3709"/>
    <cellStyle name="Обычный 5 44 3 2 3 5" xfId="6169"/>
    <cellStyle name="Обычный 5 44 3 2 4" xfId="1451"/>
    <cellStyle name="Обычный 5 44 3 2 4 2" xfId="2066"/>
    <cellStyle name="Обычный 5 44 3 2 4 2 2" xfId="3297"/>
    <cellStyle name="Обычный 5 44 3 2 4 2 2 2" xfId="5759"/>
    <cellStyle name="Обычный 5 44 3 2 4 2 2 3" xfId="8219"/>
    <cellStyle name="Обычный 5 44 3 2 4 2 3" xfId="4529"/>
    <cellStyle name="Обычный 5 44 3 2 4 2 4" xfId="6989"/>
    <cellStyle name="Обычный 5 44 3 2 4 3" xfId="2682"/>
    <cellStyle name="Обычный 5 44 3 2 4 3 2" xfId="5144"/>
    <cellStyle name="Обычный 5 44 3 2 4 3 3" xfId="7604"/>
    <cellStyle name="Обычный 5 44 3 2 4 4" xfId="3914"/>
    <cellStyle name="Обычный 5 44 3 2 4 5" xfId="6374"/>
    <cellStyle name="Обычный 5 44 3 2 5" xfId="1656"/>
    <cellStyle name="Обычный 5 44 3 2 5 2" xfId="2887"/>
    <cellStyle name="Обычный 5 44 3 2 5 2 2" xfId="5349"/>
    <cellStyle name="Обычный 5 44 3 2 5 2 3" xfId="7809"/>
    <cellStyle name="Обычный 5 44 3 2 5 3" xfId="4119"/>
    <cellStyle name="Обычный 5 44 3 2 5 4" xfId="6579"/>
    <cellStyle name="Обычный 5 44 3 2 6" xfId="2272"/>
    <cellStyle name="Обычный 5 44 3 2 6 2" xfId="4734"/>
    <cellStyle name="Обычный 5 44 3 2 6 3" xfId="7194"/>
    <cellStyle name="Обычный 5 44 3 2 7" xfId="3504"/>
    <cellStyle name="Обычный 5 44 3 2 8" xfId="5964"/>
    <cellStyle name="Обычный 5 44 3 3" xfId="1105"/>
    <cellStyle name="Обычный 5 44 3 3 2" xfId="1333"/>
    <cellStyle name="Обычный 5 44 3 3 2 2" xfId="1948"/>
    <cellStyle name="Обычный 5 44 3 3 2 2 2" xfId="3179"/>
    <cellStyle name="Обычный 5 44 3 3 2 2 2 2" xfId="5641"/>
    <cellStyle name="Обычный 5 44 3 3 2 2 2 3" xfId="8101"/>
    <cellStyle name="Обычный 5 44 3 3 2 2 3" xfId="4411"/>
    <cellStyle name="Обычный 5 44 3 3 2 2 4" xfId="6871"/>
    <cellStyle name="Обычный 5 44 3 3 2 3" xfId="2564"/>
    <cellStyle name="Обычный 5 44 3 3 2 3 2" xfId="5026"/>
    <cellStyle name="Обычный 5 44 3 3 2 3 3" xfId="7486"/>
    <cellStyle name="Обычный 5 44 3 3 2 4" xfId="3796"/>
    <cellStyle name="Обычный 5 44 3 3 2 5" xfId="6256"/>
    <cellStyle name="Обычный 5 44 3 3 3" xfId="1538"/>
    <cellStyle name="Обычный 5 44 3 3 3 2" xfId="2153"/>
    <cellStyle name="Обычный 5 44 3 3 3 2 2" xfId="3384"/>
    <cellStyle name="Обычный 5 44 3 3 3 2 2 2" xfId="5846"/>
    <cellStyle name="Обычный 5 44 3 3 3 2 2 3" xfId="8306"/>
    <cellStyle name="Обычный 5 44 3 3 3 2 3" xfId="4616"/>
    <cellStyle name="Обычный 5 44 3 3 3 2 4" xfId="7076"/>
    <cellStyle name="Обычный 5 44 3 3 3 3" xfId="2769"/>
    <cellStyle name="Обычный 5 44 3 3 3 3 2" xfId="5231"/>
    <cellStyle name="Обычный 5 44 3 3 3 3 3" xfId="7691"/>
    <cellStyle name="Обычный 5 44 3 3 3 4" xfId="4001"/>
    <cellStyle name="Обычный 5 44 3 3 3 5" xfId="6461"/>
    <cellStyle name="Обычный 5 44 3 3 4" xfId="1743"/>
    <cellStyle name="Обычный 5 44 3 3 4 2" xfId="2974"/>
    <cellStyle name="Обычный 5 44 3 3 4 2 2" xfId="5436"/>
    <cellStyle name="Обычный 5 44 3 3 4 2 3" xfId="7896"/>
    <cellStyle name="Обычный 5 44 3 3 4 3" xfId="4206"/>
    <cellStyle name="Обычный 5 44 3 3 4 4" xfId="6666"/>
    <cellStyle name="Обычный 5 44 3 3 5" xfId="2359"/>
    <cellStyle name="Обычный 5 44 3 3 5 2" xfId="4821"/>
    <cellStyle name="Обычный 5 44 3 3 5 3" xfId="7281"/>
    <cellStyle name="Обычный 5 44 3 3 6" xfId="3591"/>
    <cellStyle name="Обычный 5 44 3 3 7" xfId="6051"/>
    <cellStyle name="Обычный 5 44 3 4" xfId="1196"/>
    <cellStyle name="Обычный 5 44 3 4 2" xfId="1811"/>
    <cellStyle name="Обычный 5 44 3 4 2 2" xfId="3042"/>
    <cellStyle name="Обычный 5 44 3 4 2 2 2" xfId="5504"/>
    <cellStyle name="Обычный 5 44 3 4 2 2 3" xfId="7964"/>
    <cellStyle name="Обычный 5 44 3 4 2 3" xfId="4274"/>
    <cellStyle name="Обычный 5 44 3 4 2 4" xfId="6734"/>
    <cellStyle name="Обычный 5 44 3 4 3" xfId="2427"/>
    <cellStyle name="Обычный 5 44 3 4 3 2" xfId="4889"/>
    <cellStyle name="Обычный 5 44 3 4 3 3" xfId="7349"/>
    <cellStyle name="Обычный 5 44 3 4 4" xfId="3659"/>
    <cellStyle name="Обычный 5 44 3 4 5" xfId="6119"/>
    <cellStyle name="Обычный 5 44 3 5" xfId="1401"/>
    <cellStyle name="Обычный 5 44 3 5 2" xfId="2016"/>
    <cellStyle name="Обычный 5 44 3 5 2 2" xfId="3247"/>
    <cellStyle name="Обычный 5 44 3 5 2 2 2" xfId="5709"/>
    <cellStyle name="Обычный 5 44 3 5 2 2 3" xfId="8169"/>
    <cellStyle name="Обычный 5 44 3 5 2 3" xfId="4479"/>
    <cellStyle name="Обычный 5 44 3 5 2 4" xfId="6939"/>
    <cellStyle name="Обычный 5 44 3 5 3" xfId="2632"/>
    <cellStyle name="Обычный 5 44 3 5 3 2" xfId="5094"/>
    <cellStyle name="Обычный 5 44 3 5 3 3" xfId="7554"/>
    <cellStyle name="Обычный 5 44 3 5 4" xfId="3864"/>
    <cellStyle name="Обычный 5 44 3 5 5" xfId="6324"/>
    <cellStyle name="Обычный 5 44 3 6" xfId="1606"/>
    <cellStyle name="Обычный 5 44 3 6 2" xfId="2837"/>
    <cellStyle name="Обычный 5 44 3 6 2 2" xfId="5299"/>
    <cellStyle name="Обычный 5 44 3 6 2 3" xfId="7759"/>
    <cellStyle name="Обычный 5 44 3 6 3" xfId="4069"/>
    <cellStyle name="Обычный 5 44 3 6 4" xfId="6529"/>
    <cellStyle name="Обычный 5 44 3 7" xfId="2222"/>
    <cellStyle name="Обычный 5 44 3 7 2" xfId="4684"/>
    <cellStyle name="Обычный 5 44 3 7 3" xfId="7144"/>
    <cellStyle name="Обычный 5 44 3 8" xfId="3454"/>
    <cellStyle name="Обычный 5 44 3 9" xfId="5914"/>
    <cellStyle name="Обычный 5 44 4" xfId="983"/>
    <cellStyle name="Обычный 5 44 4 2" xfId="1107"/>
    <cellStyle name="Обычный 5 44 4 2 2" xfId="1335"/>
    <cellStyle name="Обычный 5 44 4 2 2 2" xfId="1950"/>
    <cellStyle name="Обычный 5 44 4 2 2 2 2" xfId="3181"/>
    <cellStyle name="Обычный 5 44 4 2 2 2 2 2" xfId="5643"/>
    <cellStyle name="Обычный 5 44 4 2 2 2 2 3" xfId="8103"/>
    <cellStyle name="Обычный 5 44 4 2 2 2 3" xfId="4413"/>
    <cellStyle name="Обычный 5 44 4 2 2 2 4" xfId="6873"/>
    <cellStyle name="Обычный 5 44 4 2 2 3" xfId="2566"/>
    <cellStyle name="Обычный 5 44 4 2 2 3 2" xfId="5028"/>
    <cellStyle name="Обычный 5 44 4 2 2 3 3" xfId="7488"/>
    <cellStyle name="Обычный 5 44 4 2 2 4" xfId="3798"/>
    <cellStyle name="Обычный 5 44 4 2 2 5" xfId="6258"/>
    <cellStyle name="Обычный 5 44 4 2 3" xfId="1540"/>
    <cellStyle name="Обычный 5 44 4 2 3 2" xfId="2155"/>
    <cellStyle name="Обычный 5 44 4 2 3 2 2" xfId="3386"/>
    <cellStyle name="Обычный 5 44 4 2 3 2 2 2" xfId="5848"/>
    <cellStyle name="Обычный 5 44 4 2 3 2 2 3" xfId="8308"/>
    <cellStyle name="Обычный 5 44 4 2 3 2 3" xfId="4618"/>
    <cellStyle name="Обычный 5 44 4 2 3 2 4" xfId="7078"/>
    <cellStyle name="Обычный 5 44 4 2 3 3" xfId="2771"/>
    <cellStyle name="Обычный 5 44 4 2 3 3 2" xfId="5233"/>
    <cellStyle name="Обычный 5 44 4 2 3 3 3" xfId="7693"/>
    <cellStyle name="Обычный 5 44 4 2 3 4" xfId="4003"/>
    <cellStyle name="Обычный 5 44 4 2 3 5" xfId="6463"/>
    <cellStyle name="Обычный 5 44 4 2 4" xfId="1745"/>
    <cellStyle name="Обычный 5 44 4 2 4 2" xfId="2976"/>
    <cellStyle name="Обычный 5 44 4 2 4 2 2" xfId="5438"/>
    <cellStyle name="Обычный 5 44 4 2 4 2 3" xfId="7898"/>
    <cellStyle name="Обычный 5 44 4 2 4 3" xfId="4208"/>
    <cellStyle name="Обычный 5 44 4 2 4 4" xfId="6668"/>
    <cellStyle name="Обычный 5 44 4 2 5" xfId="2361"/>
    <cellStyle name="Обычный 5 44 4 2 5 2" xfId="4823"/>
    <cellStyle name="Обычный 5 44 4 2 5 3" xfId="7283"/>
    <cellStyle name="Обычный 5 44 4 2 6" xfId="3593"/>
    <cellStyle name="Обычный 5 44 4 2 7" xfId="6053"/>
    <cellStyle name="Обычный 5 44 4 3" xfId="1211"/>
    <cellStyle name="Обычный 5 44 4 3 2" xfId="1826"/>
    <cellStyle name="Обычный 5 44 4 3 2 2" xfId="3057"/>
    <cellStyle name="Обычный 5 44 4 3 2 2 2" xfId="5519"/>
    <cellStyle name="Обычный 5 44 4 3 2 2 3" xfId="7979"/>
    <cellStyle name="Обычный 5 44 4 3 2 3" xfId="4289"/>
    <cellStyle name="Обычный 5 44 4 3 2 4" xfId="6749"/>
    <cellStyle name="Обычный 5 44 4 3 3" xfId="2442"/>
    <cellStyle name="Обычный 5 44 4 3 3 2" xfId="4904"/>
    <cellStyle name="Обычный 5 44 4 3 3 3" xfId="7364"/>
    <cellStyle name="Обычный 5 44 4 3 4" xfId="3674"/>
    <cellStyle name="Обычный 5 44 4 3 5" xfId="6134"/>
    <cellStyle name="Обычный 5 44 4 4" xfId="1416"/>
    <cellStyle name="Обычный 5 44 4 4 2" xfId="2031"/>
    <cellStyle name="Обычный 5 44 4 4 2 2" xfId="3262"/>
    <cellStyle name="Обычный 5 44 4 4 2 2 2" xfId="5724"/>
    <cellStyle name="Обычный 5 44 4 4 2 2 3" xfId="8184"/>
    <cellStyle name="Обычный 5 44 4 4 2 3" xfId="4494"/>
    <cellStyle name="Обычный 5 44 4 4 2 4" xfId="6954"/>
    <cellStyle name="Обычный 5 44 4 4 3" xfId="2647"/>
    <cellStyle name="Обычный 5 44 4 4 3 2" xfId="5109"/>
    <cellStyle name="Обычный 5 44 4 4 3 3" xfId="7569"/>
    <cellStyle name="Обычный 5 44 4 4 4" xfId="3879"/>
    <cellStyle name="Обычный 5 44 4 4 5" xfId="6339"/>
    <cellStyle name="Обычный 5 44 4 5" xfId="1621"/>
    <cellStyle name="Обычный 5 44 4 5 2" xfId="2852"/>
    <cellStyle name="Обычный 5 44 4 5 2 2" xfId="5314"/>
    <cellStyle name="Обычный 5 44 4 5 2 3" xfId="7774"/>
    <cellStyle name="Обычный 5 44 4 5 3" xfId="4084"/>
    <cellStyle name="Обычный 5 44 4 5 4" xfId="6544"/>
    <cellStyle name="Обычный 5 44 4 6" xfId="2237"/>
    <cellStyle name="Обычный 5 44 4 6 2" xfId="4699"/>
    <cellStyle name="Обычный 5 44 4 6 3" xfId="7159"/>
    <cellStyle name="Обычный 5 44 4 7" xfId="3469"/>
    <cellStyle name="Обычный 5 44 4 8" xfId="5929"/>
    <cellStyle name="Обычный 5 44 5" xfId="1100"/>
    <cellStyle name="Обычный 5 44 5 2" xfId="1328"/>
    <cellStyle name="Обычный 5 44 5 2 2" xfId="1943"/>
    <cellStyle name="Обычный 5 44 5 2 2 2" xfId="3174"/>
    <cellStyle name="Обычный 5 44 5 2 2 2 2" xfId="5636"/>
    <cellStyle name="Обычный 5 44 5 2 2 2 3" xfId="8096"/>
    <cellStyle name="Обычный 5 44 5 2 2 3" xfId="4406"/>
    <cellStyle name="Обычный 5 44 5 2 2 4" xfId="6866"/>
    <cellStyle name="Обычный 5 44 5 2 3" xfId="2559"/>
    <cellStyle name="Обычный 5 44 5 2 3 2" xfId="5021"/>
    <cellStyle name="Обычный 5 44 5 2 3 3" xfId="7481"/>
    <cellStyle name="Обычный 5 44 5 2 4" xfId="3791"/>
    <cellStyle name="Обычный 5 44 5 2 5" xfId="6251"/>
    <cellStyle name="Обычный 5 44 5 3" xfId="1533"/>
    <cellStyle name="Обычный 5 44 5 3 2" xfId="2148"/>
    <cellStyle name="Обычный 5 44 5 3 2 2" xfId="3379"/>
    <cellStyle name="Обычный 5 44 5 3 2 2 2" xfId="5841"/>
    <cellStyle name="Обычный 5 44 5 3 2 2 3" xfId="8301"/>
    <cellStyle name="Обычный 5 44 5 3 2 3" xfId="4611"/>
    <cellStyle name="Обычный 5 44 5 3 2 4" xfId="7071"/>
    <cellStyle name="Обычный 5 44 5 3 3" xfId="2764"/>
    <cellStyle name="Обычный 5 44 5 3 3 2" xfId="5226"/>
    <cellStyle name="Обычный 5 44 5 3 3 3" xfId="7686"/>
    <cellStyle name="Обычный 5 44 5 3 4" xfId="3996"/>
    <cellStyle name="Обычный 5 44 5 3 5" xfId="6456"/>
    <cellStyle name="Обычный 5 44 5 4" xfId="1738"/>
    <cellStyle name="Обычный 5 44 5 4 2" xfId="2969"/>
    <cellStyle name="Обычный 5 44 5 4 2 2" xfId="5431"/>
    <cellStyle name="Обычный 5 44 5 4 2 3" xfId="7891"/>
    <cellStyle name="Обычный 5 44 5 4 3" xfId="4201"/>
    <cellStyle name="Обычный 5 44 5 4 4" xfId="6661"/>
    <cellStyle name="Обычный 5 44 5 5" xfId="2354"/>
    <cellStyle name="Обычный 5 44 5 5 2" xfId="4816"/>
    <cellStyle name="Обычный 5 44 5 5 3" xfId="7276"/>
    <cellStyle name="Обычный 5 44 5 6" xfId="3586"/>
    <cellStyle name="Обычный 5 44 5 7" xfId="6046"/>
    <cellStyle name="Обычный 5 44 6" xfId="1157"/>
    <cellStyle name="Обычный 5 44 6 2" xfId="1772"/>
    <cellStyle name="Обычный 5 44 6 2 2" xfId="3003"/>
    <cellStyle name="Обычный 5 44 6 2 2 2" xfId="5465"/>
    <cellStyle name="Обычный 5 44 6 2 2 3" xfId="7925"/>
    <cellStyle name="Обычный 5 44 6 2 3" xfId="4235"/>
    <cellStyle name="Обычный 5 44 6 2 4" xfId="6695"/>
    <cellStyle name="Обычный 5 44 6 3" xfId="2388"/>
    <cellStyle name="Обычный 5 44 6 3 2" xfId="4850"/>
    <cellStyle name="Обычный 5 44 6 3 3" xfId="7310"/>
    <cellStyle name="Обычный 5 44 6 4" xfId="3620"/>
    <cellStyle name="Обычный 5 44 6 5" xfId="6080"/>
    <cellStyle name="Обычный 5 44 7" xfId="1362"/>
    <cellStyle name="Обычный 5 44 7 2" xfId="1977"/>
    <cellStyle name="Обычный 5 44 7 2 2" xfId="3208"/>
    <cellStyle name="Обычный 5 44 7 2 2 2" xfId="5670"/>
    <cellStyle name="Обычный 5 44 7 2 2 3" xfId="8130"/>
    <cellStyle name="Обычный 5 44 7 2 3" xfId="4440"/>
    <cellStyle name="Обычный 5 44 7 2 4" xfId="6900"/>
    <cellStyle name="Обычный 5 44 7 3" xfId="2593"/>
    <cellStyle name="Обычный 5 44 7 3 2" xfId="5055"/>
    <cellStyle name="Обычный 5 44 7 3 3" xfId="7515"/>
    <cellStyle name="Обычный 5 44 7 4" xfId="3825"/>
    <cellStyle name="Обычный 5 44 7 5" xfId="6285"/>
    <cellStyle name="Обычный 5 44 8" xfId="1567"/>
    <cellStyle name="Обычный 5 44 8 2" xfId="2798"/>
    <cellStyle name="Обычный 5 44 8 2 2" xfId="5260"/>
    <cellStyle name="Обычный 5 44 8 2 3" xfId="7720"/>
    <cellStyle name="Обычный 5 44 8 3" xfId="4030"/>
    <cellStyle name="Обычный 5 44 8 4" xfId="6490"/>
    <cellStyle name="Обычный 5 44 9" xfId="2183"/>
    <cellStyle name="Обычный 5 44 9 2" xfId="4645"/>
    <cellStyle name="Обычный 5 44 9 3" xfId="7105"/>
    <cellStyle name="Обычный 5 45" xfId="945"/>
    <cellStyle name="Обычный 5 45 10" xfId="5891"/>
    <cellStyle name="Обычный 5 45 2" xfId="969"/>
    <cellStyle name="Обычный 5 45 2 2" xfId="1019"/>
    <cellStyle name="Обычный 5 45 2 2 2" xfId="1110"/>
    <cellStyle name="Обычный 5 45 2 2 2 2" xfId="1338"/>
    <cellStyle name="Обычный 5 45 2 2 2 2 2" xfId="1953"/>
    <cellStyle name="Обычный 5 45 2 2 2 2 2 2" xfId="3184"/>
    <cellStyle name="Обычный 5 45 2 2 2 2 2 2 2" xfId="5646"/>
    <cellStyle name="Обычный 5 45 2 2 2 2 2 2 3" xfId="8106"/>
    <cellStyle name="Обычный 5 45 2 2 2 2 2 3" xfId="4416"/>
    <cellStyle name="Обычный 5 45 2 2 2 2 2 4" xfId="6876"/>
    <cellStyle name="Обычный 5 45 2 2 2 2 3" xfId="2569"/>
    <cellStyle name="Обычный 5 45 2 2 2 2 3 2" xfId="5031"/>
    <cellStyle name="Обычный 5 45 2 2 2 2 3 3" xfId="7491"/>
    <cellStyle name="Обычный 5 45 2 2 2 2 4" xfId="3801"/>
    <cellStyle name="Обычный 5 45 2 2 2 2 5" xfId="6261"/>
    <cellStyle name="Обычный 5 45 2 2 2 3" xfId="1543"/>
    <cellStyle name="Обычный 5 45 2 2 2 3 2" xfId="2158"/>
    <cellStyle name="Обычный 5 45 2 2 2 3 2 2" xfId="3389"/>
    <cellStyle name="Обычный 5 45 2 2 2 3 2 2 2" xfId="5851"/>
    <cellStyle name="Обычный 5 45 2 2 2 3 2 2 3" xfId="8311"/>
    <cellStyle name="Обычный 5 45 2 2 2 3 2 3" xfId="4621"/>
    <cellStyle name="Обычный 5 45 2 2 2 3 2 4" xfId="7081"/>
    <cellStyle name="Обычный 5 45 2 2 2 3 3" xfId="2774"/>
    <cellStyle name="Обычный 5 45 2 2 2 3 3 2" xfId="5236"/>
    <cellStyle name="Обычный 5 45 2 2 2 3 3 3" xfId="7696"/>
    <cellStyle name="Обычный 5 45 2 2 2 3 4" xfId="4006"/>
    <cellStyle name="Обычный 5 45 2 2 2 3 5" xfId="6466"/>
    <cellStyle name="Обычный 5 45 2 2 2 4" xfId="1748"/>
    <cellStyle name="Обычный 5 45 2 2 2 4 2" xfId="2979"/>
    <cellStyle name="Обычный 5 45 2 2 2 4 2 2" xfId="5441"/>
    <cellStyle name="Обычный 5 45 2 2 2 4 2 3" xfId="7901"/>
    <cellStyle name="Обычный 5 45 2 2 2 4 3" xfId="4211"/>
    <cellStyle name="Обычный 5 45 2 2 2 4 4" xfId="6671"/>
    <cellStyle name="Обычный 5 45 2 2 2 5" xfId="2364"/>
    <cellStyle name="Обычный 5 45 2 2 2 5 2" xfId="4826"/>
    <cellStyle name="Обычный 5 45 2 2 2 5 3" xfId="7286"/>
    <cellStyle name="Обычный 5 45 2 2 2 6" xfId="3596"/>
    <cellStyle name="Обычный 5 45 2 2 2 7" xfId="6056"/>
    <cellStyle name="Обычный 5 45 2 2 3" xfId="1247"/>
    <cellStyle name="Обычный 5 45 2 2 3 2" xfId="1862"/>
    <cellStyle name="Обычный 5 45 2 2 3 2 2" xfId="3093"/>
    <cellStyle name="Обычный 5 45 2 2 3 2 2 2" xfId="5555"/>
    <cellStyle name="Обычный 5 45 2 2 3 2 2 3" xfId="8015"/>
    <cellStyle name="Обычный 5 45 2 2 3 2 3" xfId="4325"/>
    <cellStyle name="Обычный 5 45 2 2 3 2 4" xfId="6785"/>
    <cellStyle name="Обычный 5 45 2 2 3 3" xfId="2478"/>
    <cellStyle name="Обычный 5 45 2 2 3 3 2" xfId="4940"/>
    <cellStyle name="Обычный 5 45 2 2 3 3 3" xfId="7400"/>
    <cellStyle name="Обычный 5 45 2 2 3 4" xfId="3710"/>
    <cellStyle name="Обычный 5 45 2 2 3 5" xfId="6170"/>
    <cellStyle name="Обычный 5 45 2 2 4" xfId="1452"/>
    <cellStyle name="Обычный 5 45 2 2 4 2" xfId="2067"/>
    <cellStyle name="Обычный 5 45 2 2 4 2 2" xfId="3298"/>
    <cellStyle name="Обычный 5 45 2 2 4 2 2 2" xfId="5760"/>
    <cellStyle name="Обычный 5 45 2 2 4 2 2 3" xfId="8220"/>
    <cellStyle name="Обычный 5 45 2 2 4 2 3" xfId="4530"/>
    <cellStyle name="Обычный 5 45 2 2 4 2 4" xfId="6990"/>
    <cellStyle name="Обычный 5 45 2 2 4 3" xfId="2683"/>
    <cellStyle name="Обычный 5 45 2 2 4 3 2" xfId="5145"/>
    <cellStyle name="Обычный 5 45 2 2 4 3 3" xfId="7605"/>
    <cellStyle name="Обычный 5 45 2 2 4 4" xfId="3915"/>
    <cellStyle name="Обычный 5 45 2 2 4 5" xfId="6375"/>
    <cellStyle name="Обычный 5 45 2 2 5" xfId="1657"/>
    <cellStyle name="Обычный 5 45 2 2 5 2" xfId="2888"/>
    <cellStyle name="Обычный 5 45 2 2 5 2 2" xfId="5350"/>
    <cellStyle name="Обычный 5 45 2 2 5 2 3" xfId="7810"/>
    <cellStyle name="Обычный 5 45 2 2 5 3" xfId="4120"/>
    <cellStyle name="Обычный 5 45 2 2 5 4" xfId="6580"/>
    <cellStyle name="Обычный 5 45 2 2 6" xfId="2273"/>
    <cellStyle name="Обычный 5 45 2 2 6 2" xfId="4735"/>
    <cellStyle name="Обычный 5 45 2 2 6 3" xfId="7195"/>
    <cellStyle name="Обычный 5 45 2 2 7" xfId="3505"/>
    <cellStyle name="Обычный 5 45 2 2 8" xfId="5965"/>
    <cellStyle name="Обычный 5 45 2 3" xfId="1109"/>
    <cellStyle name="Обычный 5 45 2 3 2" xfId="1337"/>
    <cellStyle name="Обычный 5 45 2 3 2 2" xfId="1952"/>
    <cellStyle name="Обычный 5 45 2 3 2 2 2" xfId="3183"/>
    <cellStyle name="Обычный 5 45 2 3 2 2 2 2" xfId="5645"/>
    <cellStyle name="Обычный 5 45 2 3 2 2 2 3" xfId="8105"/>
    <cellStyle name="Обычный 5 45 2 3 2 2 3" xfId="4415"/>
    <cellStyle name="Обычный 5 45 2 3 2 2 4" xfId="6875"/>
    <cellStyle name="Обычный 5 45 2 3 2 3" xfId="2568"/>
    <cellStyle name="Обычный 5 45 2 3 2 3 2" xfId="5030"/>
    <cellStyle name="Обычный 5 45 2 3 2 3 3" xfId="7490"/>
    <cellStyle name="Обычный 5 45 2 3 2 4" xfId="3800"/>
    <cellStyle name="Обычный 5 45 2 3 2 5" xfId="6260"/>
    <cellStyle name="Обычный 5 45 2 3 3" xfId="1542"/>
    <cellStyle name="Обычный 5 45 2 3 3 2" xfId="2157"/>
    <cellStyle name="Обычный 5 45 2 3 3 2 2" xfId="3388"/>
    <cellStyle name="Обычный 5 45 2 3 3 2 2 2" xfId="5850"/>
    <cellStyle name="Обычный 5 45 2 3 3 2 2 3" xfId="8310"/>
    <cellStyle name="Обычный 5 45 2 3 3 2 3" xfId="4620"/>
    <cellStyle name="Обычный 5 45 2 3 3 2 4" xfId="7080"/>
    <cellStyle name="Обычный 5 45 2 3 3 3" xfId="2773"/>
    <cellStyle name="Обычный 5 45 2 3 3 3 2" xfId="5235"/>
    <cellStyle name="Обычный 5 45 2 3 3 3 3" xfId="7695"/>
    <cellStyle name="Обычный 5 45 2 3 3 4" xfId="4005"/>
    <cellStyle name="Обычный 5 45 2 3 3 5" xfId="6465"/>
    <cellStyle name="Обычный 5 45 2 3 4" xfId="1747"/>
    <cellStyle name="Обычный 5 45 2 3 4 2" xfId="2978"/>
    <cellStyle name="Обычный 5 45 2 3 4 2 2" xfId="5440"/>
    <cellStyle name="Обычный 5 45 2 3 4 2 3" xfId="7900"/>
    <cellStyle name="Обычный 5 45 2 3 4 3" xfId="4210"/>
    <cellStyle name="Обычный 5 45 2 3 4 4" xfId="6670"/>
    <cellStyle name="Обычный 5 45 2 3 5" xfId="2363"/>
    <cellStyle name="Обычный 5 45 2 3 5 2" xfId="4825"/>
    <cellStyle name="Обычный 5 45 2 3 5 3" xfId="7285"/>
    <cellStyle name="Обычный 5 45 2 3 6" xfId="3595"/>
    <cellStyle name="Обычный 5 45 2 3 7" xfId="6055"/>
    <cellStyle name="Обычный 5 45 2 4" xfId="1197"/>
    <cellStyle name="Обычный 5 45 2 4 2" xfId="1812"/>
    <cellStyle name="Обычный 5 45 2 4 2 2" xfId="3043"/>
    <cellStyle name="Обычный 5 45 2 4 2 2 2" xfId="5505"/>
    <cellStyle name="Обычный 5 45 2 4 2 2 3" xfId="7965"/>
    <cellStyle name="Обычный 5 45 2 4 2 3" xfId="4275"/>
    <cellStyle name="Обычный 5 45 2 4 2 4" xfId="6735"/>
    <cellStyle name="Обычный 5 45 2 4 3" xfId="2428"/>
    <cellStyle name="Обычный 5 45 2 4 3 2" xfId="4890"/>
    <cellStyle name="Обычный 5 45 2 4 3 3" xfId="7350"/>
    <cellStyle name="Обычный 5 45 2 4 4" xfId="3660"/>
    <cellStyle name="Обычный 5 45 2 4 5" xfId="6120"/>
    <cellStyle name="Обычный 5 45 2 5" xfId="1402"/>
    <cellStyle name="Обычный 5 45 2 5 2" xfId="2017"/>
    <cellStyle name="Обычный 5 45 2 5 2 2" xfId="3248"/>
    <cellStyle name="Обычный 5 45 2 5 2 2 2" xfId="5710"/>
    <cellStyle name="Обычный 5 45 2 5 2 2 3" xfId="8170"/>
    <cellStyle name="Обычный 5 45 2 5 2 3" xfId="4480"/>
    <cellStyle name="Обычный 5 45 2 5 2 4" xfId="6940"/>
    <cellStyle name="Обычный 5 45 2 5 3" xfId="2633"/>
    <cellStyle name="Обычный 5 45 2 5 3 2" xfId="5095"/>
    <cellStyle name="Обычный 5 45 2 5 3 3" xfId="7555"/>
    <cellStyle name="Обычный 5 45 2 5 4" xfId="3865"/>
    <cellStyle name="Обычный 5 45 2 5 5" xfId="6325"/>
    <cellStyle name="Обычный 5 45 2 6" xfId="1607"/>
    <cellStyle name="Обычный 5 45 2 6 2" xfId="2838"/>
    <cellStyle name="Обычный 5 45 2 6 2 2" xfId="5300"/>
    <cellStyle name="Обычный 5 45 2 6 2 3" xfId="7760"/>
    <cellStyle name="Обычный 5 45 2 6 3" xfId="4070"/>
    <cellStyle name="Обычный 5 45 2 6 4" xfId="6530"/>
    <cellStyle name="Обычный 5 45 2 7" xfId="2223"/>
    <cellStyle name="Обычный 5 45 2 7 2" xfId="4685"/>
    <cellStyle name="Обычный 5 45 2 7 3" xfId="7145"/>
    <cellStyle name="Обычный 5 45 2 8" xfId="3455"/>
    <cellStyle name="Обычный 5 45 2 9" xfId="5915"/>
    <cellStyle name="Обычный 5 45 3" xfId="995"/>
    <cellStyle name="Обычный 5 45 3 2" xfId="1111"/>
    <cellStyle name="Обычный 5 45 3 2 2" xfId="1339"/>
    <cellStyle name="Обычный 5 45 3 2 2 2" xfId="1954"/>
    <cellStyle name="Обычный 5 45 3 2 2 2 2" xfId="3185"/>
    <cellStyle name="Обычный 5 45 3 2 2 2 2 2" xfId="5647"/>
    <cellStyle name="Обычный 5 45 3 2 2 2 2 3" xfId="8107"/>
    <cellStyle name="Обычный 5 45 3 2 2 2 3" xfId="4417"/>
    <cellStyle name="Обычный 5 45 3 2 2 2 4" xfId="6877"/>
    <cellStyle name="Обычный 5 45 3 2 2 3" xfId="2570"/>
    <cellStyle name="Обычный 5 45 3 2 2 3 2" xfId="5032"/>
    <cellStyle name="Обычный 5 45 3 2 2 3 3" xfId="7492"/>
    <cellStyle name="Обычный 5 45 3 2 2 4" xfId="3802"/>
    <cellStyle name="Обычный 5 45 3 2 2 5" xfId="6262"/>
    <cellStyle name="Обычный 5 45 3 2 3" xfId="1544"/>
    <cellStyle name="Обычный 5 45 3 2 3 2" xfId="2159"/>
    <cellStyle name="Обычный 5 45 3 2 3 2 2" xfId="3390"/>
    <cellStyle name="Обычный 5 45 3 2 3 2 2 2" xfId="5852"/>
    <cellStyle name="Обычный 5 45 3 2 3 2 2 3" xfId="8312"/>
    <cellStyle name="Обычный 5 45 3 2 3 2 3" xfId="4622"/>
    <cellStyle name="Обычный 5 45 3 2 3 2 4" xfId="7082"/>
    <cellStyle name="Обычный 5 45 3 2 3 3" xfId="2775"/>
    <cellStyle name="Обычный 5 45 3 2 3 3 2" xfId="5237"/>
    <cellStyle name="Обычный 5 45 3 2 3 3 3" xfId="7697"/>
    <cellStyle name="Обычный 5 45 3 2 3 4" xfId="4007"/>
    <cellStyle name="Обычный 5 45 3 2 3 5" xfId="6467"/>
    <cellStyle name="Обычный 5 45 3 2 4" xfId="1749"/>
    <cellStyle name="Обычный 5 45 3 2 4 2" xfId="2980"/>
    <cellStyle name="Обычный 5 45 3 2 4 2 2" xfId="5442"/>
    <cellStyle name="Обычный 5 45 3 2 4 2 3" xfId="7902"/>
    <cellStyle name="Обычный 5 45 3 2 4 3" xfId="4212"/>
    <cellStyle name="Обычный 5 45 3 2 4 4" xfId="6672"/>
    <cellStyle name="Обычный 5 45 3 2 5" xfId="2365"/>
    <cellStyle name="Обычный 5 45 3 2 5 2" xfId="4827"/>
    <cellStyle name="Обычный 5 45 3 2 5 3" xfId="7287"/>
    <cellStyle name="Обычный 5 45 3 2 6" xfId="3597"/>
    <cellStyle name="Обычный 5 45 3 2 7" xfId="6057"/>
    <cellStyle name="Обычный 5 45 3 3" xfId="1223"/>
    <cellStyle name="Обычный 5 45 3 3 2" xfId="1838"/>
    <cellStyle name="Обычный 5 45 3 3 2 2" xfId="3069"/>
    <cellStyle name="Обычный 5 45 3 3 2 2 2" xfId="5531"/>
    <cellStyle name="Обычный 5 45 3 3 2 2 3" xfId="7991"/>
    <cellStyle name="Обычный 5 45 3 3 2 3" xfId="4301"/>
    <cellStyle name="Обычный 5 45 3 3 2 4" xfId="6761"/>
    <cellStyle name="Обычный 5 45 3 3 3" xfId="2454"/>
    <cellStyle name="Обычный 5 45 3 3 3 2" xfId="4916"/>
    <cellStyle name="Обычный 5 45 3 3 3 3" xfId="7376"/>
    <cellStyle name="Обычный 5 45 3 3 4" xfId="3686"/>
    <cellStyle name="Обычный 5 45 3 3 5" xfId="6146"/>
    <cellStyle name="Обычный 5 45 3 4" xfId="1428"/>
    <cellStyle name="Обычный 5 45 3 4 2" xfId="2043"/>
    <cellStyle name="Обычный 5 45 3 4 2 2" xfId="3274"/>
    <cellStyle name="Обычный 5 45 3 4 2 2 2" xfId="5736"/>
    <cellStyle name="Обычный 5 45 3 4 2 2 3" xfId="8196"/>
    <cellStyle name="Обычный 5 45 3 4 2 3" xfId="4506"/>
    <cellStyle name="Обычный 5 45 3 4 2 4" xfId="6966"/>
    <cellStyle name="Обычный 5 45 3 4 3" xfId="2659"/>
    <cellStyle name="Обычный 5 45 3 4 3 2" xfId="5121"/>
    <cellStyle name="Обычный 5 45 3 4 3 3" xfId="7581"/>
    <cellStyle name="Обычный 5 45 3 4 4" xfId="3891"/>
    <cellStyle name="Обычный 5 45 3 4 5" xfId="6351"/>
    <cellStyle name="Обычный 5 45 3 5" xfId="1633"/>
    <cellStyle name="Обычный 5 45 3 5 2" xfId="2864"/>
    <cellStyle name="Обычный 5 45 3 5 2 2" xfId="5326"/>
    <cellStyle name="Обычный 5 45 3 5 2 3" xfId="7786"/>
    <cellStyle name="Обычный 5 45 3 5 3" xfId="4096"/>
    <cellStyle name="Обычный 5 45 3 5 4" xfId="6556"/>
    <cellStyle name="Обычный 5 45 3 6" xfId="2249"/>
    <cellStyle name="Обычный 5 45 3 6 2" xfId="4711"/>
    <cellStyle name="Обычный 5 45 3 6 3" xfId="7171"/>
    <cellStyle name="Обычный 5 45 3 7" xfId="3481"/>
    <cellStyle name="Обычный 5 45 3 8" xfId="5941"/>
    <cellStyle name="Обычный 5 45 4" xfId="1108"/>
    <cellStyle name="Обычный 5 45 4 2" xfId="1336"/>
    <cellStyle name="Обычный 5 45 4 2 2" xfId="1951"/>
    <cellStyle name="Обычный 5 45 4 2 2 2" xfId="3182"/>
    <cellStyle name="Обычный 5 45 4 2 2 2 2" xfId="5644"/>
    <cellStyle name="Обычный 5 45 4 2 2 2 3" xfId="8104"/>
    <cellStyle name="Обычный 5 45 4 2 2 3" xfId="4414"/>
    <cellStyle name="Обычный 5 45 4 2 2 4" xfId="6874"/>
    <cellStyle name="Обычный 5 45 4 2 3" xfId="2567"/>
    <cellStyle name="Обычный 5 45 4 2 3 2" xfId="5029"/>
    <cellStyle name="Обычный 5 45 4 2 3 3" xfId="7489"/>
    <cellStyle name="Обычный 5 45 4 2 4" xfId="3799"/>
    <cellStyle name="Обычный 5 45 4 2 5" xfId="6259"/>
    <cellStyle name="Обычный 5 45 4 3" xfId="1541"/>
    <cellStyle name="Обычный 5 45 4 3 2" xfId="2156"/>
    <cellStyle name="Обычный 5 45 4 3 2 2" xfId="3387"/>
    <cellStyle name="Обычный 5 45 4 3 2 2 2" xfId="5849"/>
    <cellStyle name="Обычный 5 45 4 3 2 2 3" xfId="8309"/>
    <cellStyle name="Обычный 5 45 4 3 2 3" xfId="4619"/>
    <cellStyle name="Обычный 5 45 4 3 2 4" xfId="7079"/>
    <cellStyle name="Обычный 5 45 4 3 3" xfId="2772"/>
    <cellStyle name="Обычный 5 45 4 3 3 2" xfId="5234"/>
    <cellStyle name="Обычный 5 45 4 3 3 3" xfId="7694"/>
    <cellStyle name="Обычный 5 45 4 3 4" xfId="4004"/>
    <cellStyle name="Обычный 5 45 4 3 5" xfId="6464"/>
    <cellStyle name="Обычный 5 45 4 4" xfId="1746"/>
    <cellStyle name="Обычный 5 45 4 4 2" xfId="2977"/>
    <cellStyle name="Обычный 5 45 4 4 2 2" xfId="5439"/>
    <cellStyle name="Обычный 5 45 4 4 2 3" xfId="7899"/>
    <cellStyle name="Обычный 5 45 4 4 3" xfId="4209"/>
    <cellStyle name="Обычный 5 45 4 4 4" xfId="6669"/>
    <cellStyle name="Обычный 5 45 4 5" xfId="2362"/>
    <cellStyle name="Обычный 5 45 4 5 2" xfId="4824"/>
    <cellStyle name="Обычный 5 45 4 5 3" xfId="7284"/>
    <cellStyle name="Обычный 5 45 4 6" xfId="3594"/>
    <cellStyle name="Обычный 5 45 4 7" xfId="6054"/>
    <cellStyle name="Обычный 5 45 5" xfId="1173"/>
    <cellStyle name="Обычный 5 45 5 2" xfId="1788"/>
    <cellStyle name="Обычный 5 45 5 2 2" xfId="3019"/>
    <cellStyle name="Обычный 5 45 5 2 2 2" xfId="5481"/>
    <cellStyle name="Обычный 5 45 5 2 2 3" xfId="7941"/>
    <cellStyle name="Обычный 5 45 5 2 3" xfId="4251"/>
    <cellStyle name="Обычный 5 45 5 2 4" xfId="6711"/>
    <cellStyle name="Обычный 5 45 5 3" xfId="2404"/>
    <cellStyle name="Обычный 5 45 5 3 2" xfId="4866"/>
    <cellStyle name="Обычный 5 45 5 3 3" xfId="7326"/>
    <cellStyle name="Обычный 5 45 5 4" xfId="3636"/>
    <cellStyle name="Обычный 5 45 5 5" xfId="6096"/>
    <cellStyle name="Обычный 5 45 6" xfId="1378"/>
    <cellStyle name="Обычный 5 45 6 2" xfId="1993"/>
    <cellStyle name="Обычный 5 45 6 2 2" xfId="3224"/>
    <cellStyle name="Обычный 5 45 6 2 2 2" xfId="5686"/>
    <cellStyle name="Обычный 5 45 6 2 2 3" xfId="8146"/>
    <cellStyle name="Обычный 5 45 6 2 3" xfId="4456"/>
    <cellStyle name="Обычный 5 45 6 2 4" xfId="6916"/>
    <cellStyle name="Обычный 5 45 6 3" xfId="2609"/>
    <cellStyle name="Обычный 5 45 6 3 2" xfId="5071"/>
    <cellStyle name="Обычный 5 45 6 3 3" xfId="7531"/>
    <cellStyle name="Обычный 5 45 6 4" xfId="3841"/>
    <cellStyle name="Обычный 5 45 6 5" xfId="6301"/>
    <cellStyle name="Обычный 5 45 7" xfId="1583"/>
    <cellStyle name="Обычный 5 45 7 2" xfId="2814"/>
    <cellStyle name="Обычный 5 45 7 2 2" xfId="5276"/>
    <cellStyle name="Обычный 5 45 7 2 3" xfId="7736"/>
    <cellStyle name="Обычный 5 45 7 3" xfId="4046"/>
    <cellStyle name="Обычный 5 45 7 4" xfId="6506"/>
    <cellStyle name="Обычный 5 45 8" xfId="2199"/>
    <cellStyle name="Обычный 5 45 8 2" xfId="4661"/>
    <cellStyle name="Обычный 5 45 8 3" xfId="7121"/>
    <cellStyle name="Обычный 5 45 9" xfId="3431"/>
    <cellStyle name="Обычный 5 46" xfId="970"/>
    <cellStyle name="Обычный 5 46 2" xfId="1020"/>
    <cellStyle name="Обычный 5 46 2 2" xfId="1113"/>
    <cellStyle name="Обычный 5 46 2 2 2" xfId="1341"/>
    <cellStyle name="Обычный 5 46 2 2 2 2" xfId="1956"/>
    <cellStyle name="Обычный 5 46 2 2 2 2 2" xfId="3187"/>
    <cellStyle name="Обычный 5 46 2 2 2 2 2 2" xfId="5649"/>
    <cellStyle name="Обычный 5 46 2 2 2 2 2 3" xfId="8109"/>
    <cellStyle name="Обычный 5 46 2 2 2 2 3" xfId="4419"/>
    <cellStyle name="Обычный 5 46 2 2 2 2 4" xfId="6879"/>
    <cellStyle name="Обычный 5 46 2 2 2 3" xfId="2572"/>
    <cellStyle name="Обычный 5 46 2 2 2 3 2" xfId="5034"/>
    <cellStyle name="Обычный 5 46 2 2 2 3 3" xfId="7494"/>
    <cellStyle name="Обычный 5 46 2 2 2 4" xfId="3804"/>
    <cellStyle name="Обычный 5 46 2 2 2 5" xfId="6264"/>
    <cellStyle name="Обычный 5 46 2 2 3" xfId="1546"/>
    <cellStyle name="Обычный 5 46 2 2 3 2" xfId="2161"/>
    <cellStyle name="Обычный 5 46 2 2 3 2 2" xfId="3392"/>
    <cellStyle name="Обычный 5 46 2 2 3 2 2 2" xfId="5854"/>
    <cellStyle name="Обычный 5 46 2 2 3 2 2 3" xfId="8314"/>
    <cellStyle name="Обычный 5 46 2 2 3 2 3" xfId="4624"/>
    <cellStyle name="Обычный 5 46 2 2 3 2 4" xfId="7084"/>
    <cellStyle name="Обычный 5 46 2 2 3 3" xfId="2777"/>
    <cellStyle name="Обычный 5 46 2 2 3 3 2" xfId="5239"/>
    <cellStyle name="Обычный 5 46 2 2 3 3 3" xfId="7699"/>
    <cellStyle name="Обычный 5 46 2 2 3 4" xfId="4009"/>
    <cellStyle name="Обычный 5 46 2 2 3 5" xfId="6469"/>
    <cellStyle name="Обычный 5 46 2 2 4" xfId="1751"/>
    <cellStyle name="Обычный 5 46 2 2 4 2" xfId="2982"/>
    <cellStyle name="Обычный 5 46 2 2 4 2 2" xfId="5444"/>
    <cellStyle name="Обычный 5 46 2 2 4 2 3" xfId="7904"/>
    <cellStyle name="Обычный 5 46 2 2 4 3" xfId="4214"/>
    <cellStyle name="Обычный 5 46 2 2 4 4" xfId="6674"/>
    <cellStyle name="Обычный 5 46 2 2 5" xfId="2367"/>
    <cellStyle name="Обычный 5 46 2 2 5 2" xfId="4829"/>
    <cellStyle name="Обычный 5 46 2 2 5 3" xfId="7289"/>
    <cellStyle name="Обычный 5 46 2 2 6" xfId="3599"/>
    <cellStyle name="Обычный 5 46 2 2 7" xfId="6059"/>
    <cellStyle name="Обычный 5 46 2 3" xfId="1248"/>
    <cellStyle name="Обычный 5 46 2 3 2" xfId="1863"/>
    <cellStyle name="Обычный 5 46 2 3 2 2" xfId="3094"/>
    <cellStyle name="Обычный 5 46 2 3 2 2 2" xfId="5556"/>
    <cellStyle name="Обычный 5 46 2 3 2 2 3" xfId="8016"/>
    <cellStyle name="Обычный 5 46 2 3 2 3" xfId="4326"/>
    <cellStyle name="Обычный 5 46 2 3 2 4" xfId="6786"/>
    <cellStyle name="Обычный 5 46 2 3 3" xfId="2479"/>
    <cellStyle name="Обычный 5 46 2 3 3 2" xfId="4941"/>
    <cellStyle name="Обычный 5 46 2 3 3 3" xfId="7401"/>
    <cellStyle name="Обычный 5 46 2 3 4" xfId="3711"/>
    <cellStyle name="Обычный 5 46 2 3 5" xfId="6171"/>
    <cellStyle name="Обычный 5 46 2 4" xfId="1453"/>
    <cellStyle name="Обычный 5 46 2 4 2" xfId="2068"/>
    <cellStyle name="Обычный 5 46 2 4 2 2" xfId="3299"/>
    <cellStyle name="Обычный 5 46 2 4 2 2 2" xfId="5761"/>
    <cellStyle name="Обычный 5 46 2 4 2 2 3" xfId="8221"/>
    <cellStyle name="Обычный 5 46 2 4 2 3" xfId="4531"/>
    <cellStyle name="Обычный 5 46 2 4 2 4" xfId="6991"/>
    <cellStyle name="Обычный 5 46 2 4 3" xfId="2684"/>
    <cellStyle name="Обычный 5 46 2 4 3 2" xfId="5146"/>
    <cellStyle name="Обычный 5 46 2 4 3 3" xfId="7606"/>
    <cellStyle name="Обычный 5 46 2 4 4" xfId="3916"/>
    <cellStyle name="Обычный 5 46 2 4 5" xfId="6376"/>
    <cellStyle name="Обычный 5 46 2 5" xfId="1658"/>
    <cellStyle name="Обычный 5 46 2 5 2" xfId="2889"/>
    <cellStyle name="Обычный 5 46 2 5 2 2" xfId="5351"/>
    <cellStyle name="Обычный 5 46 2 5 2 3" xfId="7811"/>
    <cellStyle name="Обычный 5 46 2 5 3" xfId="4121"/>
    <cellStyle name="Обычный 5 46 2 5 4" xfId="6581"/>
    <cellStyle name="Обычный 5 46 2 6" xfId="2274"/>
    <cellStyle name="Обычный 5 46 2 6 2" xfId="4736"/>
    <cellStyle name="Обычный 5 46 2 6 3" xfId="7196"/>
    <cellStyle name="Обычный 5 46 2 7" xfId="3506"/>
    <cellStyle name="Обычный 5 46 2 8" xfId="5966"/>
    <cellStyle name="Обычный 5 46 3" xfId="1112"/>
    <cellStyle name="Обычный 5 46 3 2" xfId="1340"/>
    <cellStyle name="Обычный 5 46 3 2 2" xfId="1955"/>
    <cellStyle name="Обычный 5 46 3 2 2 2" xfId="3186"/>
    <cellStyle name="Обычный 5 46 3 2 2 2 2" xfId="5648"/>
    <cellStyle name="Обычный 5 46 3 2 2 2 3" xfId="8108"/>
    <cellStyle name="Обычный 5 46 3 2 2 3" xfId="4418"/>
    <cellStyle name="Обычный 5 46 3 2 2 4" xfId="6878"/>
    <cellStyle name="Обычный 5 46 3 2 3" xfId="2571"/>
    <cellStyle name="Обычный 5 46 3 2 3 2" xfId="5033"/>
    <cellStyle name="Обычный 5 46 3 2 3 3" xfId="7493"/>
    <cellStyle name="Обычный 5 46 3 2 4" xfId="3803"/>
    <cellStyle name="Обычный 5 46 3 2 5" xfId="6263"/>
    <cellStyle name="Обычный 5 46 3 3" xfId="1545"/>
    <cellStyle name="Обычный 5 46 3 3 2" xfId="2160"/>
    <cellStyle name="Обычный 5 46 3 3 2 2" xfId="3391"/>
    <cellStyle name="Обычный 5 46 3 3 2 2 2" xfId="5853"/>
    <cellStyle name="Обычный 5 46 3 3 2 2 3" xfId="8313"/>
    <cellStyle name="Обычный 5 46 3 3 2 3" xfId="4623"/>
    <cellStyle name="Обычный 5 46 3 3 2 4" xfId="7083"/>
    <cellStyle name="Обычный 5 46 3 3 3" xfId="2776"/>
    <cellStyle name="Обычный 5 46 3 3 3 2" xfId="5238"/>
    <cellStyle name="Обычный 5 46 3 3 3 3" xfId="7698"/>
    <cellStyle name="Обычный 5 46 3 3 4" xfId="4008"/>
    <cellStyle name="Обычный 5 46 3 3 5" xfId="6468"/>
    <cellStyle name="Обычный 5 46 3 4" xfId="1750"/>
    <cellStyle name="Обычный 5 46 3 4 2" xfId="2981"/>
    <cellStyle name="Обычный 5 46 3 4 2 2" xfId="5443"/>
    <cellStyle name="Обычный 5 46 3 4 2 3" xfId="7903"/>
    <cellStyle name="Обычный 5 46 3 4 3" xfId="4213"/>
    <cellStyle name="Обычный 5 46 3 4 4" xfId="6673"/>
    <cellStyle name="Обычный 5 46 3 5" xfId="2366"/>
    <cellStyle name="Обычный 5 46 3 5 2" xfId="4828"/>
    <cellStyle name="Обычный 5 46 3 5 3" xfId="7288"/>
    <cellStyle name="Обычный 5 46 3 6" xfId="3598"/>
    <cellStyle name="Обычный 5 46 3 7" xfId="6058"/>
    <cellStyle name="Обычный 5 46 4" xfId="1198"/>
    <cellStyle name="Обычный 5 46 4 2" xfId="1813"/>
    <cellStyle name="Обычный 5 46 4 2 2" xfId="3044"/>
    <cellStyle name="Обычный 5 46 4 2 2 2" xfId="5506"/>
    <cellStyle name="Обычный 5 46 4 2 2 3" xfId="7966"/>
    <cellStyle name="Обычный 5 46 4 2 3" xfId="4276"/>
    <cellStyle name="Обычный 5 46 4 2 4" xfId="6736"/>
    <cellStyle name="Обычный 5 46 4 3" xfId="2429"/>
    <cellStyle name="Обычный 5 46 4 3 2" xfId="4891"/>
    <cellStyle name="Обычный 5 46 4 3 3" xfId="7351"/>
    <cellStyle name="Обычный 5 46 4 4" xfId="3661"/>
    <cellStyle name="Обычный 5 46 4 5" xfId="6121"/>
    <cellStyle name="Обычный 5 46 5" xfId="1403"/>
    <cellStyle name="Обычный 5 46 5 2" xfId="2018"/>
    <cellStyle name="Обычный 5 46 5 2 2" xfId="3249"/>
    <cellStyle name="Обычный 5 46 5 2 2 2" xfId="5711"/>
    <cellStyle name="Обычный 5 46 5 2 2 3" xfId="8171"/>
    <cellStyle name="Обычный 5 46 5 2 3" xfId="4481"/>
    <cellStyle name="Обычный 5 46 5 2 4" xfId="6941"/>
    <cellStyle name="Обычный 5 46 5 3" xfId="2634"/>
    <cellStyle name="Обычный 5 46 5 3 2" xfId="5096"/>
    <cellStyle name="Обычный 5 46 5 3 3" xfId="7556"/>
    <cellStyle name="Обычный 5 46 5 4" xfId="3866"/>
    <cellStyle name="Обычный 5 46 5 5" xfId="6326"/>
    <cellStyle name="Обычный 5 46 6" xfId="1608"/>
    <cellStyle name="Обычный 5 46 6 2" xfId="2839"/>
    <cellStyle name="Обычный 5 46 6 2 2" xfId="5301"/>
    <cellStyle name="Обычный 5 46 6 2 3" xfId="7761"/>
    <cellStyle name="Обычный 5 46 6 3" xfId="4071"/>
    <cellStyle name="Обычный 5 46 6 4" xfId="6531"/>
    <cellStyle name="Обычный 5 46 7" xfId="2224"/>
    <cellStyle name="Обычный 5 46 7 2" xfId="4686"/>
    <cellStyle name="Обычный 5 46 7 3" xfId="7146"/>
    <cellStyle name="Обычный 5 46 8" xfId="3456"/>
    <cellStyle name="Обычный 5 46 9" xfId="5916"/>
    <cellStyle name="Обычный 5 47" xfId="982"/>
    <cellStyle name="Обычный 5 47 2" xfId="1114"/>
    <cellStyle name="Обычный 5 47 2 2" xfId="1342"/>
    <cellStyle name="Обычный 5 47 2 2 2" xfId="1957"/>
    <cellStyle name="Обычный 5 47 2 2 2 2" xfId="3188"/>
    <cellStyle name="Обычный 5 47 2 2 2 2 2" xfId="5650"/>
    <cellStyle name="Обычный 5 47 2 2 2 2 3" xfId="8110"/>
    <cellStyle name="Обычный 5 47 2 2 2 3" xfId="4420"/>
    <cellStyle name="Обычный 5 47 2 2 2 4" xfId="6880"/>
    <cellStyle name="Обычный 5 47 2 2 3" xfId="2573"/>
    <cellStyle name="Обычный 5 47 2 2 3 2" xfId="5035"/>
    <cellStyle name="Обычный 5 47 2 2 3 3" xfId="7495"/>
    <cellStyle name="Обычный 5 47 2 2 4" xfId="3805"/>
    <cellStyle name="Обычный 5 47 2 2 5" xfId="6265"/>
    <cellStyle name="Обычный 5 47 2 3" xfId="1547"/>
    <cellStyle name="Обычный 5 47 2 3 2" xfId="2162"/>
    <cellStyle name="Обычный 5 47 2 3 2 2" xfId="3393"/>
    <cellStyle name="Обычный 5 47 2 3 2 2 2" xfId="5855"/>
    <cellStyle name="Обычный 5 47 2 3 2 2 3" xfId="8315"/>
    <cellStyle name="Обычный 5 47 2 3 2 3" xfId="4625"/>
    <cellStyle name="Обычный 5 47 2 3 2 4" xfId="7085"/>
    <cellStyle name="Обычный 5 47 2 3 3" xfId="2778"/>
    <cellStyle name="Обычный 5 47 2 3 3 2" xfId="5240"/>
    <cellStyle name="Обычный 5 47 2 3 3 3" xfId="7700"/>
    <cellStyle name="Обычный 5 47 2 3 4" xfId="4010"/>
    <cellStyle name="Обычный 5 47 2 3 5" xfId="6470"/>
    <cellStyle name="Обычный 5 47 2 4" xfId="1752"/>
    <cellStyle name="Обычный 5 47 2 4 2" xfId="2983"/>
    <cellStyle name="Обычный 5 47 2 4 2 2" xfId="5445"/>
    <cellStyle name="Обычный 5 47 2 4 2 3" xfId="7905"/>
    <cellStyle name="Обычный 5 47 2 4 3" xfId="4215"/>
    <cellStyle name="Обычный 5 47 2 4 4" xfId="6675"/>
    <cellStyle name="Обычный 5 47 2 5" xfId="2368"/>
    <cellStyle name="Обычный 5 47 2 5 2" xfId="4830"/>
    <cellStyle name="Обычный 5 47 2 5 3" xfId="7290"/>
    <cellStyle name="Обычный 5 47 2 6" xfId="3600"/>
    <cellStyle name="Обычный 5 47 2 7" xfId="6060"/>
    <cellStyle name="Обычный 5 47 3" xfId="1210"/>
    <cellStyle name="Обычный 5 47 3 2" xfId="1825"/>
    <cellStyle name="Обычный 5 47 3 2 2" xfId="3056"/>
    <cellStyle name="Обычный 5 47 3 2 2 2" xfId="5518"/>
    <cellStyle name="Обычный 5 47 3 2 2 3" xfId="7978"/>
    <cellStyle name="Обычный 5 47 3 2 3" xfId="4288"/>
    <cellStyle name="Обычный 5 47 3 2 4" xfId="6748"/>
    <cellStyle name="Обычный 5 47 3 3" xfId="2441"/>
    <cellStyle name="Обычный 5 47 3 3 2" xfId="4903"/>
    <cellStyle name="Обычный 5 47 3 3 3" xfId="7363"/>
    <cellStyle name="Обычный 5 47 3 4" xfId="3673"/>
    <cellStyle name="Обычный 5 47 3 5" xfId="6133"/>
    <cellStyle name="Обычный 5 47 4" xfId="1415"/>
    <cellStyle name="Обычный 5 47 4 2" xfId="2030"/>
    <cellStyle name="Обычный 5 47 4 2 2" xfId="3261"/>
    <cellStyle name="Обычный 5 47 4 2 2 2" xfId="5723"/>
    <cellStyle name="Обычный 5 47 4 2 2 3" xfId="8183"/>
    <cellStyle name="Обычный 5 47 4 2 3" xfId="4493"/>
    <cellStyle name="Обычный 5 47 4 2 4" xfId="6953"/>
    <cellStyle name="Обычный 5 47 4 3" xfId="2646"/>
    <cellStyle name="Обычный 5 47 4 3 2" xfId="5108"/>
    <cellStyle name="Обычный 5 47 4 3 3" xfId="7568"/>
    <cellStyle name="Обычный 5 47 4 4" xfId="3878"/>
    <cellStyle name="Обычный 5 47 4 5" xfId="6338"/>
    <cellStyle name="Обычный 5 47 5" xfId="1620"/>
    <cellStyle name="Обычный 5 47 5 2" xfId="2851"/>
    <cellStyle name="Обычный 5 47 5 2 2" xfId="5313"/>
    <cellStyle name="Обычный 5 47 5 2 3" xfId="7773"/>
    <cellStyle name="Обычный 5 47 5 3" xfId="4083"/>
    <cellStyle name="Обычный 5 47 5 4" xfId="6543"/>
    <cellStyle name="Обычный 5 47 6" xfId="2236"/>
    <cellStyle name="Обычный 5 47 6 2" xfId="4698"/>
    <cellStyle name="Обычный 5 47 6 3" xfId="7158"/>
    <cellStyle name="Обычный 5 47 7" xfId="3468"/>
    <cellStyle name="Обычный 5 47 8" xfId="5928"/>
    <cellStyle name="Обычный 5 48" xfId="1099"/>
    <cellStyle name="Обычный 5 48 2" xfId="1327"/>
    <cellStyle name="Обычный 5 48 2 2" xfId="1942"/>
    <cellStyle name="Обычный 5 48 2 2 2" xfId="3173"/>
    <cellStyle name="Обычный 5 48 2 2 2 2" xfId="5635"/>
    <cellStyle name="Обычный 5 48 2 2 2 3" xfId="8095"/>
    <cellStyle name="Обычный 5 48 2 2 3" xfId="4405"/>
    <cellStyle name="Обычный 5 48 2 2 4" xfId="6865"/>
    <cellStyle name="Обычный 5 48 2 3" xfId="2558"/>
    <cellStyle name="Обычный 5 48 2 3 2" xfId="5020"/>
    <cellStyle name="Обычный 5 48 2 3 3" xfId="7480"/>
    <cellStyle name="Обычный 5 48 2 4" xfId="3790"/>
    <cellStyle name="Обычный 5 48 2 5" xfId="6250"/>
    <cellStyle name="Обычный 5 48 3" xfId="1532"/>
    <cellStyle name="Обычный 5 48 3 2" xfId="2147"/>
    <cellStyle name="Обычный 5 48 3 2 2" xfId="3378"/>
    <cellStyle name="Обычный 5 48 3 2 2 2" xfId="5840"/>
    <cellStyle name="Обычный 5 48 3 2 2 3" xfId="8300"/>
    <cellStyle name="Обычный 5 48 3 2 3" xfId="4610"/>
    <cellStyle name="Обычный 5 48 3 2 4" xfId="7070"/>
    <cellStyle name="Обычный 5 48 3 3" xfId="2763"/>
    <cellStyle name="Обычный 5 48 3 3 2" xfId="5225"/>
    <cellStyle name="Обычный 5 48 3 3 3" xfId="7685"/>
    <cellStyle name="Обычный 5 48 3 4" xfId="3995"/>
    <cellStyle name="Обычный 5 48 3 5" xfId="6455"/>
    <cellStyle name="Обычный 5 48 4" xfId="1737"/>
    <cellStyle name="Обычный 5 48 4 2" xfId="2968"/>
    <cellStyle name="Обычный 5 48 4 2 2" xfId="5430"/>
    <cellStyle name="Обычный 5 48 4 2 3" xfId="7890"/>
    <cellStyle name="Обычный 5 48 4 3" xfId="4200"/>
    <cellStyle name="Обычный 5 48 4 4" xfId="6660"/>
    <cellStyle name="Обычный 5 48 5" xfId="2353"/>
    <cellStyle name="Обычный 5 48 5 2" xfId="4815"/>
    <cellStyle name="Обычный 5 48 5 3" xfId="7275"/>
    <cellStyle name="Обычный 5 48 6" xfId="3585"/>
    <cellStyle name="Обычный 5 48 7" xfId="6045"/>
    <cellStyle name="Обычный 5 49" xfId="1156"/>
    <cellStyle name="Обычный 5 49 2" xfId="1771"/>
    <cellStyle name="Обычный 5 49 2 2" xfId="3002"/>
    <cellStyle name="Обычный 5 49 2 2 2" xfId="5464"/>
    <cellStyle name="Обычный 5 49 2 2 3" xfId="7924"/>
    <cellStyle name="Обычный 5 49 2 3" xfId="4234"/>
    <cellStyle name="Обычный 5 49 2 4" xfId="6694"/>
    <cellStyle name="Обычный 5 49 3" xfId="2387"/>
    <cellStyle name="Обычный 5 49 3 2" xfId="4849"/>
    <cellStyle name="Обычный 5 49 3 3" xfId="7309"/>
    <cellStyle name="Обычный 5 49 4" xfId="3619"/>
    <cellStyle name="Обычный 5 49 5" xfId="6079"/>
    <cellStyle name="Обычный 5 5" xfId="715"/>
    <cellStyle name="Обычный 5 50" xfId="1361"/>
    <cellStyle name="Обычный 5 50 2" xfId="1976"/>
    <cellStyle name="Обычный 5 50 2 2" xfId="3207"/>
    <cellStyle name="Обычный 5 50 2 2 2" xfId="5669"/>
    <cellStyle name="Обычный 5 50 2 2 3" xfId="8129"/>
    <cellStyle name="Обычный 5 50 2 3" xfId="4439"/>
    <cellStyle name="Обычный 5 50 2 4" xfId="6899"/>
    <cellStyle name="Обычный 5 50 3" xfId="2592"/>
    <cellStyle name="Обычный 5 50 3 2" xfId="5054"/>
    <cellStyle name="Обычный 5 50 3 3" xfId="7514"/>
    <cellStyle name="Обычный 5 50 4" xfId="3824"/>
    <cellStyle name="Обычный 5 50 5" xfId="6284"/>
    <cellStyle name="Обычный 5 51" xfId="1566"/>
    <cellStyle name="Обычный 5 51 2" xfId="2797"/>
    <cellStyle name="Обычный 5 51 2 2" xfId="5259"/>
    <cellStyle name="Обычный 5 51 2 3" xfId="7719"/>
    <cellStyle name="Обычный 5 51 3" xfId="4029"/>
    <cellStyle name="Обычный 5 51 4" xfId="6489"/>
    <cellStyle name="Обычный 5 52" xfId="2182"/>
    <cellStyle name="Обычный 5 52 2" xfId="4644"/>
    <cellStyle name="Обычный 5 52 3" xfId="7104"/>
    <cellStyle name="Обычный 5 53" xfId="3414"/>
    <cellStyle name="Обычный 5 54" xfId="5874"/>
    <cellStyle name="Обычный 5 6" xfId="716"/>
    <cellStyle name="Обычный 5 7" xfId="717"/>
    <cellStyle name="Обычный 5 8" xfId="718"/>
    <cellStyle name="Обычный 5 9" xfId="719"/>
    <cellStyle name="Обычный 6" xfId="720"/>
    <cellStyle name="Обычный 6 2" xfId="721"/>
    <cellStyle name="Обычный 7" xfId="722"/>
    <cellStyle name="Обычный 8" xfId="723"/>
    <cellStyle name="Обычный 9" xfId="724"/>
    <cellStyle name="Обычный_4.Замки и Доп" xfId="2172"/>
    <cellStyle name="Обычный_Лист1" xfId="725"/>
    <cellStyle name="Плохой 2" xfId="1141"/>
    <cellStyle name="ПодПодраздел" xfId="726"/>
    <cellStyle name="Подраздел" xfId="727"/>
    <cellStyle name="Пояснение 2" xfId="1142"/>
    <cellStyle name="Примечание 2" xfId="1143"/>
    <cellStyle name="Процентный 2" xfId="728"/>
    <cellStyle name="Процентный 2 2" xfId="729"/>
    <cellStyle name="Раздел" xfId="730"/>
    <cellStyle name="Связанная ячейка 2" xfId="1144"/>
    <cellStyle name="Стиль 1" xfId="731"/>
    <cellStyle name="Стиль 1 10" xfId="732"/>
    <cellStyle name="Стиль 1 11" xfId="733"/>
    <cellStyle name="Стиль 1 12" xfId="734"/>
    <cellStyle name="Стиль 1 13" xfId="735"/>
    <cellStyle name="Стиль 1 14" xfId="736"/>
    <cellStyle name="Стиль 1 15" xfId="737"/>
    <cellStyle name="Стиль 1 16" xfId="738"/>
    <cellStyle name="Стиль 1 17" xfId="739"/>
    <cellStyle name="Стиль 1 18" xfId="740"/>
    <cellStyle name="Стиль 1 19" xfId="741"/>
    <cellStyle name="Стиль 1 2" xfId="742"/>
    <cellStyle name="Стиль 1 2 10" xfId="743"/>
    <cellStyle name="Стиль 1 2 11" xfId="744"/>
    <cellStyle name="Стиль 1 2 12" xfId="745"/>
    <cellStyle name="Стиль 1 2 13" xfId="746"/>
    <cellStyle name="Стиль 1 2 14" xfId="747"/>
    <cellStyle name="Стиль 1 2 15" xfId="748"/>
    <cellStyle name="Стиль 1 2 16" xfId="749"/>
    <cellStyle name="Стиль 1 2 17" xfId="750"/>
    <cellStyle name="Стиль 1 2 18" xfId="751"/>
    <cellStyle name="Стиль 1 2 19" xfId="752"/>
    <cellStyle name="Стиль 1 2 2" xfId="753"/>
    <cellStyle name="Стиль 1 2 20" xfId="754"/>
    <cellStyle name="Стиль 1 2 21" xfId="755"/>
    <cellStyle name="Стиль 1 2 22" xfId="756"/>
    <cellStyle name="Стиль 1 2 23" xfId="757"/>
    <cellStyle name="Стиль 1 2 24" xfId="758"/>
    <cellStyle name="Стиль 1 2 25" xfId="759"/>
    <cellStyle name="Стиль 1 2 26" xfId="760"/>
    <cellStyle name="Стиль 1 2 27" xfId="761"/>
    <cellStyle name="Стиль 1 2 28" xfId="762"/>
    <cellStyle name="Стиль 1 2 29" xfId="763"/>
    <cellStyle name="Стиль 1 2 3" xfId="764"/>
    <cellStyle name="Стиль 1 2 30" xfId="765"/>
    <cellStyle name="Стиль 1 2 31" xfId="766"/>
    <cellStyle name="Стиль 1 2 32" xfId="767"/>
    <cellStyle name="Стиль 1 2 33" xfId="768"/>
    <cellStyle name="Стиль 1 2 34" xfId="769"/>
    <cellStyle name="Стиль 1 2 35" xfId="770"/>
    <cellStyle name="Стиль 1 2 36" xfId="771"/>
    <cellStyle name="Стиль 1 2 37" xfId="772"/>
    <cellStyle name="Стиль 1 2 38" xfId="773"/>
    <cellStyle name="Стиль 1 2 39" xfId="774"/>
    <cellStyle name="Стиль 1 2 4" xfId="775"/>
    <cellStyle name="Стиль 1 2 40" xfId="776"/>
    <cellStyle name="Стиль 1 2 41" xfId="777"/>
    <cellStyle name="Стиль 1 2 42" xfId="778"/>
    <cellStyle name="Стиль 1 2 43" xfId="779"/>
    <cellStyle name="Стиль 1 2 5" xfId="780"/>
    <cellStyle name="Стиль 1 2 6" xfId="781"/>
    <cellStyle name="Стиль 1 2 7" xfId="782"/>
    <cellStyle name="Стиль 1 2 8" xfId="783"/>
    <cellStyle name="Стиль 1 2 9" xfId="784"/>
    <cellStyle name="Стиль 1 20" xfId="785"/>
    <cellStyle name="Стиль 1 21" xfId="786"/>
    <cellStyle name="Стиль 1 22" xfId="787"/>
    <cellStyle name="Стиль 1 23" xfId="788"/>
    <cellStyle name="Стиль 1 24" xfId="789"/>
    <cellStyle name="Стиль 1 25" xfId="790"/>
    <cellStyle name="Стиль 1 26" xfId="791"/>
    <cellStyle name="Стиль 1 27" xfId="792"/>
    <cellStyle name="Стиль 1 28" xfId="793"/>
    <cellStyle name="Стиль 1 29" xfId="794"/>
    <cellStyle name="Стиль 1 3" xfId="795"/>
    <cellStyle name="Стиль 1 30" xfId="796"/>
    <cellStyle name="Стиль 1 31" xfId="797"/>
    <cellStyle name="Стиль 1 32" xfId="798"/>
    <cellStyle name="Стиль 1 33" xfId="799"/>
    <cellStyle name="Стиль 1 34" xfId="800"/>
    <cellStyle name="Стиль 1 35" xfId="801"/>
    <cellStyle name="Стиль 1 36" xfId="802"/>
    <cellStyle name="Стиль 1 37" xfId="803"/>
    <cellStyle name="Стиль 1 38" xfId="804"/>
    <cellStyle name="Стиль 1 39" xfId="805"/>
    <cellStyle name="Стиль 1 4" xfId="806"/>
    <cellStyle name="Стиль 1 40" xfId="807"/>
    <cellStyle name="Стиль 1 41" xfId="808"/>
    <cellStyle name="Стиль 1 42" xfId="809"/>
    <cellStyle name="Стиль 1 43" xfId="810"/>
    <cellStyle name="Стиль 1 44" xfId="811"/>
    <cellStyle name="Стиль 1 5" xfId="812"/>
    <cellStyle name="Стиль 1 6" xfId="813"/>
    <cellStyle name="Стиль 1 7" xfId="814"/>
    <cellStyle name="Стиль 1 8" xfId="815"/>
    <cellStyle name="Стиль 1 9" xfId="816"/>
    <cellStyle name="Строка нечётная" xfId="817"/>
    <cellStyle name="Строка чётная" xfId="818"/>
    <cellStyle name="Текст предупреждения 2" xfId="1145"/>
    <cellStyle name="Тысячи [0]_MAC - CNet" xfId="819"/>
    <cellStyle name="Тысячи_MAC - CNet" xfId="820"/>
    <cellStyle name="Финансовый [0] 2" xfId="821"/>
    <cellStyle name="Финансовый [0] 3" xfId="822"/>
    <cellStyle name="Финансовый 2" xfId="823"/>
    <cellStyle name="Финансовый 2 2" xfId="824"/>
    <cellStyle name="Финансовый 2 3" xfId="825"/>
    <cellStyle name="Финансовый 2 3 10" xfId="3416"/>
    <cellStyle name="Финансовый 2 3 11" xfId="5876"/>
    <cellStyle name="Финансовый 2 3 2" xfId="947"/>
    <cellStyle name="Финансовый 2 3 2 10" xfId="5893"/>
    <cellStyle name="Финансовый 2 3 2 2" xfId="971"/>
    <cellStyle name="Финансовый 2 3 2 2 2" xfId="1021"/>
    <cellStyle name="Финансовый 2 3 2 2 2 2" xfId="1118"/>
    <cellStyle name="Финансовый 2 3 2 2 2 2 2" xfId="1346"/>
    <cellStyle name="Финансовый 2 3 2 2 2 2 2 2" xfId="1961"/>
    <cellStyle name="Финансовый 2 3 2 2 2 2 2 2 2" xfId="3192"/>
    <cellStyle name="Финансовый 2 3 2 2 2 2 2 2 2 2" xfId="5654"/>
    <cellStyle name="Финансовый 2 3 2 2 2 2 2 2 2 3" xfId="8114"/>
    <cellStyle name="Финансовый 2 3 2 2 2 2 2 2 3" xfId="4424"/>
    <cellStyle name="Финансовый 2 3 2 2 2 2 2 2 4" xfId="6884"/>
    <cellStyle name="Финансовый 2 3 2 2 2 2 2 3" xfId="2577"/>
    <cellStyle name="Финансовый 2 3 2 2 2 2 2 3 2" xfId="5039"/>
    <cellStyle name="Финансовый 2 3 2 2 2 2 2 3 3" xfId="7499"/>
    <cellStyle name="Финансовый 2 3 2 2 2 2 2 4" xfId="3809"/>
    <cellStyle name="Финансовый 2 3 2 2 2 2 2 5" xfId="6269"/>
    <cellStyle name="Финансовый 2 3 2 2 2 2 3" xfId="1551"/>
    <cellStyle name="Финансовый 2 3 2 2 2 2 3 2" xfId="2166"/>
    <cellStyle name="Финансовый 2 3 2 2 2 2 3 2 2" xfId="3397"/>
    <cellStyle name="Финансовый 2 3 2 2 2 2 3 2 2 2" xfId="5859"/>
    <cellStyle name="Финансовый 2 3 2 2 2 2 3 2 2 3" xfId="8319"/>
    <cellStyle name="Финансовый 2 3 2 2 2 2 3 2 3" xfId="4629"/>
    <cellStyle name="Финансовый 2 3 2 2 2 2 3 2 4" xfId="7089"/>
    <cellStyle name="Финансовый 2 3 2 2 2 2 3 3" xfId="2782"/>
    <cellStyle name="Финансовый 2 3 2 2 2 2 3 3 2" xfId="5244"/>
    <cellStyle name="Финансовый 2 3 2 2 2 2 3 3 3" xfId="7704"/>
    <cellStyle name="Финансовый 2 3 2 2 2 2 3 4" xfId="4014"/>
    <cellStyle name="Финансовый 2 3 2 2 2 2 3 5" xfId="6474"/>
    <cellStyle name="Финансовый 2 3 2 2 2 2 4" xfId="1756"/>
    <cellStyle name="Финансовый 2 3 2 2 2 2 4 2" xfId="2987"/>
    <cellStyle name="Финансовый 2 3 2 2 2 2 4 2 2" xfId="5449"/>
    <cellStyle name="Финансовый 2 3 2 2 2 2 4 2 3" xfId="7909"/>
    <cellStyle name="Финансовый 2 3 2 2 2 2 4 3" xfId="4219"/>
    <cellStyle name="Финансовый 2 3 2 2 2 2 4 4" xfId="6679"/>
    <cellStyle name="Финансовый 2 3 2 2 2 2 5" xfId="2372"/>
    <cellStyle name="Финансовый 2 3 2 2 2 2 5 2" xfId="4834"/>
    <cellStyle name="Финансовый 2 3 2 2 2 2 5 3" xfId="7294"/>
    <cellStyle name="Финансовый 2 3 2 2 2 2 6" xfId="3604"/>
    <cellStyle name="Финансовый 2 3 2 2 2 2 7" xfId="6064"/>
    <cellStyle name="Финансовый 2 3 2 2 2 3" xfId="1249"/>
    <cellStyle name="Финансовый 2 3 2 2 2 3 2" xfId="1864"/>
    <cellStyle name="Финансовый 2 3 2 2 2 3 2 2" xfId="3095"/>
    <cellStyle name="Финансовый 2 3 2 2 2 3 2 2 2" xfId="5557"/>
    <cellStyle name="Финансовый 2 3 2 2 2 3 2 2 3" xfId="8017"/>
    <cellStyle name="Финансовый 2 3 2 2 2 3 2 3" xfId="4327"/>
    <cellStyle name="Финансовый 2 3 2 2 2 3 2 4" xfId="6787"/>
    <cellStyle name="Финансовый 2 3 2 2 2 3 3" xfId="2480"/>
    <cellStyle name="Финансовый 2 3 2 2 2 3 3 2" xfId="4942"/>
    <cellStyle name="Финансовый 2 3 2 2 2 3 3 3" xfId="7402"/>
    <cellStyle name="Финансовый 2 3 2 2 2 3 4" xfId="3712"/>
    <cellStyle name="Финансовый 2 3 2 2 2 3 5" xfId="6172"/>
    <cellStyle name="Финансовый 2 3 2 2 2 4" xfId="1454"/>
    <cellStyle name="Финансовый 2 3 2 2 2 4 2" xfId="2069"/>
    <cellStyle name="Финансовый 2 3 2 2 2 4 2 2" xfId="3300"/>
    <cellStyle name="Финансовый 2 3 2 2 2 4 2 2 2" xfId="5762"/>
    <cellStyle name="Финансовый 2 3 2 2 2 4 2 2 3" xfId="8222"/>
    <cellStyle name="Финансовый 2 3 2 2 2 4 2 3" xfId="4532"/>
    <cellStyle name="Финансовый 2 3 2 2 2 4 2 4" xfId="6992"/>
    <cellStyle name="Финансовый 2 3 2 2 2 4 3" xfId="2685"/>
    <cellStyle name="Финансовый 2 3 2 2 2 4 3 2" xfId="5147"/>
    <cellStyle name="Финансовый 2 3 2 2 2 4 3 3" xfId="7607"/>
    <cellStyle name="Финансовый 2 3 2 2 2 4 4" xfId="3917"/>
    <cellStyle name="Финансовый 2 3 2 2 2 4 5" xfId="6377"/>
    <cellStyle name="Финансовый 2 3 2 2 2 5" xfId="1659"/>
    <cellStyle name="Финансовый 2 3 2 2 2 5 2" xfId="2890"/>
    <cellStyle name="Финансовый 2 3 2 2 2 5 2 2" xfId="5352"/>
    <cellStyle name="Финансовый 2 3 2 2 2 5 2 3" xfId="7812"/>
    <cellStyle name="Финансовый 2 3 2 2 2 5 3" xfId="4122"/>
    <cellStyle name="Финансовый 2 3 2 2 2 5 4" xfId="6582"/>
    <cellStyle name="Финансовый 2 3 2 2 2 6" xfId="2275"/>
    <cellStyle name="Финансовый 2 3 2 2 2 6 2" xfId="4737"/>
    <cellStyle name="Финансовый 2 3 2 2 2 6 3" xfId="7197"/>
    <cellStyle name="Финансовый 2 3 2 2 2 7" xfId="3507"/>
    <cellStyle name="Финансовый 2 3 2 2 2 8" xfId="5967"/>
    <cellStyle name="Финансовый 2 3 2 2 3" xfId="1117"/>
    <cellStyle name="Финансовый 2 3 2 2 3 2" xfId="1345"/>
    <cellStyle name="Финансовый 2 3 2 2 3 2 2" xfId="1960"/>
    <cellStyle name="Финансовый 2 3 2 2 3 2 2 2" xfId="3191"/>
    <cellStyle name="Финансовый 2 3 2 2 3 2 2 2 2" xfId="5653"/>
    <cellStyle name="Финансовый 2 3 2 2 3 2 2 2 3" xfId="8113"/>
    <cellStyle name="Финансовый 2 3 2 2 3 2 2 3" xfId="4423"/>
    <cellStyle name="Финансовый 2 3 2 2 3 2 2 4" xfId="6883"/>
    <cellStyle name="Финансовый 2 3 2 2 3 2 3" xfId="2576"/>
    <cellStyle name="Финансовый 2 3 2 2 3 2 3 2" xfId="5038"/>
    <cellStyle name="Финансовый 2 3 2 2 3 2 3 3" xfId="7498"/>
    <cellStyle name="Финансовый 2 3 2 2 3 2 4" xfId="3808"/>
    <cellStyle name="Финансовый 2 3 2 2 3 2 5" xfId="6268"/>
    <cellStyle name="Финансовый 2 3 2 2 3 3" xfId="1550"/>
    <cellStyle name="Финансовый 2 3 2 2 3 3 2" xfId="2165"/>
    <cellStyle name="Финансовый 2 3 2 2 3 3 2 2" xfId="3396"/>
    <cellStyle name="Финансовый 2 3 2 2 3 3 2 2 2" xfId="5858"/>
    <cellStyle name="Финансовый 2 3 2 2 3 3 2 2 3" xfId="8318"/>
    <cellStyle name="Финансовый 2 3 2 2 3 3 2 3" xfId="4628"/>
    <cellStyle name="Финансовый 2 3 2 2 3 3 2 4" xfId="7088"/>
    <cellStyle name="Финансовый 2 3 2 2 3 3 3" xfId="2781"/>
    <cellStyle name="Финансовый 2 3 2 2 3 3 3 2" xfId="5243"/>
    <cellStyle name="Финансовый 2 3 2 2 3 3 3 3" xfId="7703"/>
    <cellStyle name="Финансовый 2 3 2 2 3 3 4" xfId="4013"/>
    <cellStyle name="Финансовый 2 3 2 2 3 3 5" xfId="6473"/>
    <cellStyle name="Финансовый 2 3 2 2 3 4" xfId="1755"/>
    <cellStyle name="Финансовый 2 3 2 2 3 4 2" xfId="2986"/>
    <cellStyle name="Финансовый 2 3 2 2 3 4 2 2" xfId="5448"/>
    <cellStyle name="Финансовый 2 3 2 2 3 4 2 3" xfId="7908"/>
    <cellStyle name="Финансовый 2 3 2 2 3 4 3" xfId="4218"/>
    <cellStyle name="Финансовый 2 3 2 2 3 4 4" xfId="6678"/>
    <cellStyle name="Финансовый 2 3 2 2 3 5" xfId="2371"/>
    <cellStyle name="Финансовый 2 3 2 2 3 5 2" xfId="4833"/>
    <cellStyle name="Финансовый 2 3 2 2 3 5 3" xfId="7293"/>
    <cellStyle name="Финансовый 2 3 2 2 3 6" xfId="3603"/>
    <cellStyle name="Финансовый 2 3 2 2 3 7" xfId="6063"/>
    <cellStyle name="Финансовый 2 3 2 2 4" xfId="1199"/>
    <cellStyle name="Финансовый 2 3 2 2 4 2" xfId="1814"/>
    <cellStyle name="Финансовый 2 3 2 2 4 2 2" xfId="3045"/>
    <cellStyle name="Финансовый 2 3 2 2 4 2 2 2" xfId="5507"/>
    <cellStyle name="Финансовый 2 3 2 2 4 2 2 3" xfId="7967"/>
    <cellStyle name="Финансовый 2 3 2 2 4 2 3" xfId="4277"/>
    <cellStyle name="Финансовый 2 3 2 2 4 2 4" xfId="6737"/>
    <cellStyle name="Финансовый 2 3 2 2 4 3" xfId="2430"/>
    <cellStyle name="Финансовый 2 3 2 2 4 3 2" xfId="4892"/>
    <cellStyle name="Финансовый 2 3 2 2 4 3 3" xfId="7352"/>
    <cellStyle name="Финансовый 2 3 2 2 4 4" xfId="3662"/>
    <cellStyle name="Финансовый 2 3 2 2 4 5" xfId="6122"/>
    <cellStyle name="Финансовый 2 3 2 2 5" xfId="1404"/>
    <cellStyle name="Финансовый 2 3 2 2 5 2" xfId="2019"/>
    <cellStyle name="Финансовый 2 3 2 2 5 2 2" xfId="3250"/>
    <cellStyle name="Финансовый 2 3 2 2 5 2 2 2" xfId="5712"/>
    <cellStyle name="Финансовый 2 3 2 2 5 2 2 3" xfId="8172"/>
    <cellStyle name="Финансовый 2 3 2 2 5 2 3" xfId="4482"/>
    <cellStyle name="Финансовый 2 3 2 2 5 2 4" xfId="6942"/>
    <cellStyle name="Финансовый 2 3 2 2 5 3" xfId="2635"/>
    <cellStyle name="Финансовый 2 3 2 2 5 3 2" xfId="5097"/>
    <cellStyle name="Финансовый 2 3 2 2 5 3 3" xfId="7557"/>
    <cellStyle name="Финансовый 2 3 2 2 5 4" xfId="3867"/>
    <cellStyle name="Финансовый 2 3 2 2 5 5" xfId="6327"/>
    <cellStyle name="Финансовый 2 3 2 2 6" xfId="1609"/>
    <cellStyle name="Финансовый 2 3 2 2 6 2" xfId="2840"/>
    <cellStyle name="Финансовый 2 3 2 2 6 2 2" xfId="5302"/>
    <cellStyle name="Финансовый 2 3 2 2 6 2 3" xfId="7762"/>
    <cellStyle name="Финансовый 2 3 2 2 6 3" xfId="4072"/>
    <cellStyle name="Финансовый 2 3 2 2 6 4" xfId="6532"/>
    <cellStyle name="Финансовый 2 3 2 2 7" xfId="2225"/>
    <cellStyle name="Финансовый 2 3 2 2 7 2" xfId="4687"/>
    <cellStyle name="Финансовый 2 3 2 2 7 3" xfId="7147"/>
    <cellStyle name="Финансовый 2 3 2 2 8" xfId="3457"/>
    <cellStyle name="Финансовый 2 3 2 2 9" xfId="5917"/>
    <cellStyle name="Финансовый 2 3 2 3" xfId="997"/>
    <cellStyle name="Финансовый 2 3 2 3 2" xfId="1119"/>
    <cellStyle name="Финансовый 2 3 2 3 2 2" xfId="1347"/>
    <cellStyle name="Финансовый 2 3 2 3 2 2 2" xfId="1962"/>
    <cellStyle name="Финансовый 2 3 2 3 2 2 2 2" xfId="3193"/>
    <cellStyle name="Финансовый 2 3 2 3 2 2 2 2 2" xfId="5655"/>
    <cellStyle name="Финансовый 2 3 2 3 2 2 2 2 3" xfId="8115"/>
    <cellStyle name="Финансовый 2 3 2 3 2 2 2 3" xfId="4425"/>
    <cellStyle name="Финансовый 2 3 2 3 2 2 2 4" xfId="6885"/>
    <cellStyle name="Финансовый 2 3 2 3 2 2 3" xfId="2578"/>
    <cellStyle name="Финансовый 2 3 2 3 2 2 3 2" xfId="5040"/>
    <cellStyle name="Финансовый 2 3 2 3 2 2 3 3" xfId="7500"/>
    <cellStyle name="Финансовый 2 3 2 3 2 2 4" xfId="3810"/>
    <cellStyle name="Финансовый 2 3 2 3 2 2 5" xfId="6270"/>
    <cellStyle name="Финансовый 2 3 2 3 2 3" xfId="1552"/>
    <cellStyle name="Финансовый 2 3 2 3 2 3 2" xfId="2167"/>
    <cellStyle name="Финансовый 2 3 2 3 2 3 2 2" xfId="3398"/>
    <cellStyle name="Финансовый 2 3 2 3 2 3 2 2 2" xfId="5860"/>
    <cellStyle name="Финансовый 2 3 2 3 2 3 2 2 3" xfId="8320"/>
    <cellStyle name="Финансовый 2 3 2 3 2 3 2 3" xfId="4630"/>
    <cellStyle name="Финансовый 2 3 2 3 2 3 2 4" xfId="7090"/>
    <cellStyle name="Финансовый 2 3 2 3 2 3 3" xfId="2783"/>
    <cellStyle name="Финансовый 2 3 2 3 2 3 3 2" xfId="5245"/>
    <cellStyle name="Финансовый 2 3 2 3 2 3 3 3" xfId="7705"/>
    <cellStyle name="Финансовый 2 3 2 3 2 3 4" xfId="4015"/>
    <cellStyle name="Финансовый 2 3 2 3 2 3 5" xfId="6475"/>
    <cellStyle name="Финансовый 2 3 2 3 2 4" xfId="1757"/>
    <cellStyle name="Финансовый 2 3 2 3 2 4 2" xfId="2988"/>
    <cellStyle name="Финансовый 2 3 2 3 2 4 2 2" xfId="5450"/>
    <cellStyle name="Финансовый 2 3 2 3 2 4 2 3" xfId="7910"/>
    <cellStyle name="Финансовый 2 3 2 3 2 4 3" xfId="4220"/>
    <cellStyle name="Финансовый 2 3 2 3 2 4 4" xfId="6680"/>
    <cellStyle name="Финансовый 2 3 2 3 2 5" xfId="2373"/>
    <cellStyle name="Финансовый 2 3 2 3 2 5 2" xfId="4835"/>
    <cellStyle name="Финансовый 2 3 2 3 2 5 3" xfId="7295"/>
    <cellStyle name="Финансовый 2 3 2 3 2 6" xfId="3605"/>
    <cellStyle name="Финансовый 2 3 2 3 2 7" xfId="6065"/>
    <cellStyle name="Финансовый 2 3 2 3 3" xfId="1225"/>
    <cellStyle name="Финансовый 2 3 2 3 3 2" xfId="1840"/>
    <cellStyle name="Финансовый 2 3 2 3 3 2 2" xfId="3071"/>
    <cellStyle name="Финансовый 2 3 2 3 3 2 2 2" xfId="5533"/>
    <cellStyle name="Финансовый 2 3 2 3 3 2 2 3" xfId="7993"/>
    <cellStyle name="Финансовый 2 3 2 3 3 2 3" xfId="4303"/>
    <cellStyle name="Финансовый 2 3 2 3 3 2 4" xfId="6763"/>
    <cellStyle name="Финансовый 2 3 2 3 3 3" xfId="2456"/>
    <cellStyle name="Финансовый 2 3 2 3 3 3 2" xfId="4918"/>
    <cellStyle name="Финансовый 2 3 2 3 3 3 3" xfId="7378"/>
    <cellStyle name="Финансовый 2 3 2 3 3 4" xfId="3688"/>
    <cellStyle name="Финансовый 2 3 2 3 3 5" xfId="6148"/>
    <cellStyle name="Финансовый 2 3 2 3 4" xfId="1430"/>
    <cellStyle name="Финансовый 2 3 2 3 4 2" xfId="2045"/>
    <cellStyle name="Финансовый 2 3 2 3 4 2 2" xfId="3276"/>
    <cellStyle name="Финансовый 2 3 2 3 4 2 2 2" xfId="5738"/>
    <cellStyle name="Финансовый 2 3 2 3 4 2 2 3" xfId="8198"/>
    <cellStyle name="Финансовый 2 3 2 3 4 2 3" xfId="4508"/>
    <cellStyle name="Финансовый 2 3 2 3 4 2 4" xfId="6968"/>
    <cellStyle name="Финансовый 2 3 2 3 4 3" xfId="2661"/>
    <cellStyle name="Финансовый 2 3 2 3 4 3 2" xfId="5123"/>
    <cellStyle name="Финансовый 2 3 2 3 4 3 3" xfId="7583"/>
    <cellStyle name="Финансовый 2 3 2 3 4 4" xfId="3893"/>
    <cellStyle name="Финансовый 2 3 2 3 4 5" xfId="6353"/>
    <cellStyle name="Финансовый 2 3 2 3 5" xfId="1635"/>
    <cellStyle name="Финансовый 2 3 2 3 5 2" xfId="2866"/>
    <cellStyle name="Финансовый 2 3 2 3 5 2 2" xfId="5328"/>
    <cellStyle name="Финансовый 2 3 2 3 5 2 3" xfId="7788"/>
    <cellStyle name="Финансовый 2 3 2 3 5 3" xfId="4098"/>
    <cellStyle name="Финансовый 2 3 2 3 5 4" xfId="6558"/>
    <cellStyle name="Финансовый 2 3 2 3 6" xfId="2251"/>
    <cellStyle name="Финансовый 2 3 2 3 6 2" xfId="4713"/>
    <cellStyle name="Финансовый 2 3 2 3 6 3" xfId="7173"/>
    <cellStyle name="Финансовый 2 3 2 3 7" xfId="3483"/>
    <cellStyle name="Финансовый 2 3 2 3 8" xfId="5943"/>
    <cellStyle name="Финансовый 2 3 2 4" xfId="1116"/>
    <cellStyle name="Финансовый 2 3 2 4 2" xfId="1344"/>
    <cellStyle name="Финансовый 2 3 2 4 2 2" xfId="1959"/>
    <cellStyle name="Финансовый 2 3 2 4 2 2 2" xfId="3190"/>
    <cellStyle name="Финансовый 2 3 2 4 2 2 2 2" xfId="5652"/>
    <cellStyle name="Финансовый 2 3 2 4 2 2 2 3" xfId="8112"/>
    <cellStyle name="Финансовый 2 3 2 4 2 2 3" xfId="4422"/>
    <cellStyle name="Финансовый 2 3 2 4 2 2 4" xfId="6882"/>
    <cellStyle name="Финансовый 2 3 2 4 2 3" xfId="2575"/>
    <cellStyle name="Финансовый 2 3 2 4 2 3 2" xfId="5037"/>
    <cellStyle name="Финансовый 2 3 2 4 2 3 3" xfId="7497"/>
    <cellStyle name="Финансовый 2 3 2 4 2 4" xfId="3807"/>
    <cellStyle name="Финансовый 2 3 2 4 2 5" xfId="6267"/>
    <cellStyle name="Финансовый 2 3 2 4 3" xfId="1549"/>
    <cellStyle name="Финансовый 2 3 2 4 3 2" xfId="2164"/>
    <cellStyle name="Финансовый 2 3 2 4 3 2 2" xfId="3395"/>
    <cellStyle name="Финансовый 2 3 2 4 3 2 2 2" xfId="5857"/>
    <cellStyle name="Финансовый 2 3 2 4 3 2 2 3" xfId="8317"/>
    <cellStyle name="Финансовый 2 3 2 4 3 2 3" xfId="4627"/>
    <cellStyle name="Финансовый 2 3 2 4 3 2 4" xfId="7087"/>
    <cellStyle name="Финансовый 2 3 2 4 3 3" xfId="2780"/>
    <cellStyle name="Финансовый 2 3 2 4 3 3 2" xfId="5242"/>
    <cellStyle name="Финансовый 2 3 2 4 3 3 3" xfId="7702"/>
    <cellStyle name="Финансовый 2 3 2 4 3 4" xfId="4012"/>
    <cellStyle name="Финансовый 2 3 2 4 3 5" xfId="6472"/>
    <cellStyle name="Финансовый 2 3 2 4 4" xfId="1754"/>
    <cellStyle name="Финансовый 2 3 2 4 4 2" xfId="2985"/>
    <cellStyle name="Финансовый 2 3 2 4 4 2 2" xfId="5447"/>
    <cellStyle name="Финансовый 2 3 2 4 4 2 3" xfId="7907"/>
    <cellStyle name="Финансовый 2 3 2 4 4 3" xfId="4217"/>
    <cellStyle name="Финансовый 2 3 2 4 4 4" xfId="6677"/>
    <cellStyle name="Финансовый 2 3 2 4 5" xfId="2370"/>
    <cellStyle name="Финансовый 2 3 2 4 5 2" xfId="4832"/>
    <cellStyle name="Финансовый 2 3 2 4 5 3" xfId="7292"/>
    <cellStyle name="Финансовый 2 3 2 4 6" xfId="3602"/>
    <cellStyle name="Финансовый 2 3 2 4 7" xfId="6062"/>
    <cellStyle name="Финансовый 2 3 2 5" xfId="1175"/>
    <cellStyle name="Финансовый 2 3 2 5 2" xfId="1790"/>
    <cellStyle name="Финансовый 2 3 2 5 2 2" xfId="3021"/>
    <cellStyle name="Финансовый 2 3 2 5 2 2 2" xfId="5483"/>
    <cellStyle name="Финансовый 2 3 2 5 2 2 3" xfId="7943"/>
    <cellStyle name="Финансовый 2 3 2 5 2 3" xfId="4253"/>
    <cellStyle name="Финансовый 2 3 2 5 2 4" xfId="6713"/>
    <cellStyle name="Финансовый 2 3 2 5 3" xfId="2406"/>
    <cellStyle name="Финансовый 2 3 2 5 3 2" xfId="4868"/>
    <cellStyle name="Финансовый 2 3 2 5 3 3" xfId="7328"/>
    <cellStyle name="Финансовый 2 3 2 5 4" xfId="3638"/>
    <cellStyle name="Финансовый 2 3 2 5 5" xfId="6098"/>
    <cellStyle name="Финансовый 2 3 2 6" xfId="1380"/>
    <cellStyle name="Финансовый 2 3 2 6 2" xfId="1995"/>
    <cellStyle name="Финансовый 2 3 2 6 2 2" xfId="3226"/>
    <cellStyle name="Финансовый 2 3 2 6 2 2 2" xfId="5688"/>
    <cellStyle name="Финансовый 2 3 2 6 2 2 3" xfId="8148"/>
    <cellStyle name="Финансовый 2 3 2 6 2 3" xfId="4458"/>
    <cellStyle name="Финансовый 2 3 2 6 2 4" xfId="6918"/>
    <cellStyle name="Финансовый 2 3 2 6 3" xfId="2611"/>
    <cellStyle name="Финансовый 2 3 2 6 3 2" xfId="5073"/>
    <cellStyle name="Финансовый 2 3 2 6 3 3" xfId="7533"/>
    <cellStyle name="Финансовый 2 3 2 6 4" xfId="3843"/>
    <cellStyle name="Финансовый 2 3 2 6 5" xfId="6303"/>
    <cellStyle name="Финансовый 2 3 2 7" xfId="1585"/>
    <cellStyle name="Финансовый 2 3 2 7 2" xfId="2816"/>
    <cellStyle name="Финансовый 2 3 2 7 2 2" xfId="5278"/>
    <cellStyle name="Финансовый 2 3 2 7 2 3" xfId="7738"/>
    <cellStyle name="Финансовый 2 3 2 7 3" xfId="4048"/>
    <cellStyle name="Финансовый 2 3 2 7 4" xfId="6508"/>
    <cellStyle name="Финансовый 2 3 2 8" xfId="2201"/>
    <cellStyle name="Финансовый 2 3 2 8 2" xfId="4663"/>
    <cellStyle name="Финансовый 2 3 2 8 3" xfId="7123"/>
    <cellStyle name="Финансовый 2 3 2 9" xfId="3433"/>
    <cellStyle name="Финансовый 2 3 3" xfId="972"/>
    <cellStyle name="Финансовый 2 3 3 2" xfId="1022"/>
    <cellStyle name="Финансовый 2 3 3 2 2" xfId="1121"/>
    <cellStyle name="Финансовый 2 3 3 2 2 2" xfId="1349"/>
    <cellStyle name="Финансовый 2 3 3 2 2 2 2" xfId="1964"/>
    <cellStyle name="Финансовый 2 3 3 2 2 2 2 2" xfId="3195"/>
    <cellStyle name="Финансовый 2 3 3 2 2 2 2 2 2" xfId="5657"/>
    <cellStyle name="Финансовый 2 3 3 2 2 2 2 2 3" xfId="8117"/>
    <cellStyle name="Финансовый 2 3 3 2 2 2 2 3" xfId="4427"/>
    <cellStyle name="Финансовый 2 3 3 2 2 2 2 4" xfId="6887"/>
    <cellStyle name="Финансовый 2 3 3 2 2 2 3" xfId="2580"/>
    <cellStyle name="Финансовый 2 3 3 2 2 2 3 2" xfId="5042"/>
    <cellStyle name="Финансовый 2 3 3 2 2 2 3 3" xfId="7502"/>
    <cellStyle name="Финансовый 2 3 3 2 2 2 4" xfId="3812"/>
    <cellStyle name="Финансовый 2 3 3 2 2 2 5" xfId="6272"/>
    <cellStyle name="Финансовый 2 3 3 2 2 3" xfId="1554"/>
    <cellStyle name="Финансовый 2 3 3 2 2 3 2" xfId="2169"/>
    <cellStyle name="Финансовый 2 3 3 2 2 3 2 2" xfId="3400"/>
    <cellStyle name="Финансовый 2 3 3 2 2 3 2 2 2" xfId="5862"/>
    <cellStyle name="Финансовый 2 3 3 2 2 3 2 2 3" xfId="8322"/>
    <cellStyle name="Финансовый 2 3 3 2 2 3 2 3" xfId="4632"/>
    <cellStyle name="Финансовый 2 3 3 2 2 3 2 4" xfId="7092"/>
    <cellStyle name="Финансовый 2 3 3 2 2 3 3" xfId="2785"/>
    <cellStyle name="Финансовый 2 3 3 2 2 3 3 2" xfId="5247"/>
    <cellStyle name="Финансовый 2 3 3 2 2 3 3 3" xfId="7707"/>
    <cellStyle name="Финансовый 2 3 3 2 2 3 4" xfId="4017"/>
    <cellStyle name="Финансовый 2 3 3 2 2 3 5" xfId="6477"/>
    <cellStyle name="Финансовый 2 3 3 2 2 4" xfId="1759"/>
    <cellStyle name="Финансовый 2 3 3 2 2 4 2" xfId="2990"/>
    <cellStyle name="Финансовый 2 3 3 2 2 4 2 2" xfId="5452"/>
    <cellStyle name="Финансовый 2 3 3 2 2 4 2 3" xfId="7912"/>
    <cellStyle name="Финансовый 2 3 3 2 2 4 3" xfId="4222"/>
    <cellStyle name="Финансовый 2 3 3 2 2 4 4" xfId="6682"/>
    <cellStyle name="Финансовый 2 3 3 2 2 5" xfId="2375"/>
    <cellStyle name="Финансовый 2 3 3 2 2 5 2" xfId="4837"/>
    <cellStyle name="Финансовый 2 3 3 2 2 5 3" xfId="7297"/>
    <cellStyle name="Финансовый 2 3 3 2 2 6" xfId="3607"/>
    <cellStyle name="Финансовый 2 3 3 2 2 7" xfId="6067"/>
    <cellStyle name="Финансовый 2 3 3 2 3" xfId="1250"/>
    <cellStyle name="Финансовый 2 3 3 2 3 2" xfId="1865"/>
    <cellStyle name="Финансовый 2 3 3 2 3 2 2" xfId="3096"/>
    <cellStyle name="Финансовый 2 3 3 2 3 2 2 2" xfId="5558"/>
    <cellStyle name="Финансовый 2 3 3 2 3 2 2 3" xfId="8018"/>
    <cellStyle name="Финансовый 2 3 3 2 3 2 3" xfId="4328"/>
    <cellStyle name="Финансовый 2 3 3 2 3 2 4" xfId="6788"/>
    <cellStyle name="Финансовый 2 3 3 2 3 3" xfId="2481"/>
    <cellStyle name="Финансовый 2 3 3 2 3 3 2" xfId="4943"/>
    <cellStyle name="Финансовый 2 3 3 2 3 3 3" xfId="7403"/>
    <cellStyle name="Финансовый 2 3 3 2 3 4" xfId="3713"/>
    <cellStyle name="Финансовый 2 3 3 2 3 5" xfId="6173"/>
    <cellStyle name="Финансовый 2 3 3 2 4" xfId="1455"/>
    <cellStyle name="Финансовый 2 3 3 2 4 2" xfId="2070"/>
    <cellStyle name="Финансовый 2 3 3 2 4 2 2" xfId="3301"/>
    <cellStyle name="Финансовый 2 3 3 2 4 2 2 2" xfId="5763"/>
    <cellStyle name="Финансовый 2 3 3 2 4 2 2 3" xfId="8223"/>
    <cellStyle name="Финансовый 2 3 3 2 4 2 3" xfId="4533"/>
    <cellStyle name="Финансовый 2 3 3 2 4 2 4" xfId="6993"/>
    <cellStyle name="Финансовый 2 3 3 2 4 3" xfId="2686"/>
    <cellStyle name="Финансовый 2 3 3 2 4 3 2" xfId="5148"/>
    <cellStyle name="Финансовый 2 3 3 2 4 3 3" xfId="7608"/>
    <cellStyle name="Финансовый 2 3 3 2 4 4" xfId="3918"/>
    <cellStyle name="Финансовый 2 3 3 2 4 5" xfId="6378"/>
    <cellStyle name="Финансовый 2 3 3 2 5" xfId="1660"/>
    <cellStyle name="Финансовый 2 3 3 2 5 2" xfId="2891"/>
    <cellStyle name="Финансовый 2 3 3 2 5 2 2" xfId="5353"/>
    <cellStyle name="Финансовый 2 3 3 2 5 2 3" xfId="7813"/>
    <cellStyle name="Финансовый 2 3 3 2 5 3" xfId="4123"/>
    <cellStyle name="Финансовый 2 3 3 2 5 4" xfId="6583"/>
    <cellStyle name="Финансовый 2 3 3 2 6" xfId="2276"/>
    <cellStyle name="Финансовый 2 3 3 2 6 2" xfId="4738"/>
    <cellStyle name="Финансовый 2 3 3 2 6 3" xfId="7198"/>
    <cellStyle name="Финансовый 2 3 3 2 7" xfId="3508"/>
    <cellStyle name="Финансовый 2 3 3 2 8" xfId="5968"/>
    <cellStyle name="Финансовый 2 3 3 3" xfId="1120"/>
    <cellStyle name="Финансовый 2 3 3 3 2" xfId="1348"/>
    <cellStyle name="Финансовый 2 3 3 3 2 2" xfId="1963"/>
    <cellStyle name="Финансовый 2 3 3 3 2 2 2" xfId="3194"/>
    <cellStyle name="Финансовый 2 3 3 3 2 2 2 2" xfId="5656"/>
    <cellStyle name="Финансовый 2 3 3 3 2 2 2 3" xfId="8116"/>
    <cellStyle name="Финансовый 2 3 3 3 2 2 3" xfId="4426"/>
    <cellStyle name="Финансовый 2 3 3 3 2 2 4" xfId="6886"/>
    <cellStyle name="Финансовый 2 3 3 3 2 3" xfId="2579"/>
    <cellStyle name="Финансовый 2 3 3 3 2 3 2" xfId="5041"/>
    <cellStyle name="Финансовый 2 3 3 3 2 3 3" xfId="7501"/>
    <cellStyle name="Финансовый 2 3 3 3 2 4" xfId="3811"/>
    <cellStyle name="Финансовый 2 3 3 3 2 5" xfId="6271"/>
    <cellStyle name="Финансовый 2 3 3 3 3" xfId="1553"/>
    <cellStyle name="Финансовый 2 3 3 3 3 2" xfId="2168"/>
    <cellStyle name="Финансовый 2 3 3 3 3 2 2" xfId="3399"/>
    <cellStyle name="Финансовый 2 3 3 3 3 2 2 2" xfId="5861"/>
    <cellStyle name="Финансовый 2 3 3 3 3 2 2 3" xfId="8321"/>
    <cellStyle name="Финансовый 2 3 3 3 3 2 3" xfId="4631"/>
    <cellStyle name="Финансовый 2 3 3 3 3 2 4" xfId="7091"/>
    <cellStyle name="Финансовый 2 3 3 3 3 3" xfId="2784"/>
    <cellStyle name="Финансовый 2 3 3 3 3 3 2" xfId="5246"/>
    <cellStyle name="Финансовый 2 3 3 3 3 3 3" xfId="7706"/>
    <cellStyle name="Финансовый 2 3 3 3 3 4" xfId="4016"/>
    <cellStyle name="Финансовый 2 3 3 3 3 5" xfId="6476"/>
    <cellStyle name="Финансовый 2 3 3 3 4" xfId="1758"/>
    <cellStyle name="Финансовый 2 3 3 3 4 2" xfId="2989"/>
    <cellStyle name="Финансовый 2 3 3 3 4 2 2" xfId="5451"/>
    <cellStyle name="Финансовый 2 3 3 3 4 2 3" xfId="7911"/>
    <cellStyle name="Финансовый 2 3 3 3 4 3" xfId="4221"/>
    <cellStyle name="Финансовый 2 3 3 3 4 4" xfId="6681"/>
    <cellStyle name="Финансовый 2 3 3 3 5" xfId="2374"/>
    <cellStyle name="Финансовый 2 3 3 3 5 2" xfId="4836"/>
    <cellStyle name="Финансовый 2 3 3 3 5 3" xfId="7296"/>
    <cellStyle name="Финансовый 2 3 3 3 6" xfId="3606"/>
    <cellStyle name="Финансовый 2 3 3 3 7" xfId="6066"/>
    <cellStyle name="Финансовый 2 3 3 4" xfId="1200"/>
    <cellStyle name="Финансовый 2 3 3 4 2" xfId="1815"/>
    <cellStyle name="Финансовый 2 3 3 4 2 2" xfId="3046"/>
    <cellStyle name="Финансовый 2 3 3 4 2 2 2" xfId="5508"/>
    <cellStyle name="Финансовый 2 3 3 4 2 2 3" xfId="7968"/>
    <cellStyle name="Финансовый 2 3 3 4 2 3" xfId="4278"/>
    <cellStyle name="Финансовый 2 3 3 4 2 4" xfId="6738"/>
    <cellStyle name="Финансовый 2 3 3 4 3" xfId="2431"/>
    <cellStyle name="Финансовый 2 3 3 4 3 2" xfId="4893"/>
    <cellStyle name="Финансовый 2 3 3 4 3 3" xfId="7353"/>
    <cellStyle name="Финансовый 2 3 3 4 4" xfId="3663"/>
    <cellStyle name="Финансовый 2 3 3 4 5" xfId="6123"/>
    <cellStyle name="Финансовый 2 3 3 5" xfId="1405"/>
    <cellStyle name="Финансовый 2 3 3 5 2" xfId="2020"/>
    <cellStyle name="Финансовый 2 3 3 5 2 2" xfId="3251"/>
    <cellStyle name="Финансовый 2 3 3 5 2 2 2" xfId="5713"/>
    <cellStyle name="Финансовый 2 3 3 5 2 2 3" xfId="8173"/>
    <cellStyle name="Финансовый 2 3 3 5 2 3" xfId="4483"/>
    <cellStyle name="Финансовый 2 3 3 5 2 4" xfId="6943"/>
    <cellStyle name="Финансовый 2 3 3 5 3" xfId="2636"/>
    <cellStyle name="Финансовый 2 3 3 5 3 2" xfId="5098"/>
    <cellStyle name="Финансовый 2 3 3 5 3 3" xfId="7558"/>
    <cellStyle name="Финансовый 2 3 3 5 4" xfId="3868"/>
    <cellStyle name="Финансовый 2 3 3 5 5" xfId="6328"/>
    <cellStyle name="Финансовый 2 3 3 6" xfId="1610"/>
    <cellStyle name="Финансовый 2 3 3 6 2" xfId="2841"/>
    <cellStyle name="Финансовый 2 3 3 6 2 2" xfId="5303"/>
    <cellStyle name="Финансовый 2 3 3 6 2 3" xfId="7763"/>
    <cellStyle name="Финансовый 2 3 3 6 3" xfId="4073"/>
    <cellStyle name="Финансовый 2 3 3 6 4" xfId="6533"/>
    <cellStyle name="Финансовый 2 3 3 7" xfId="2226"/>
    <cellStyle name="Финансовый 2 3 3 7 2" xfId="4688"/>
    <cellStyle name="Финансовый 2 3 3 7 3" xfId="7148"/>
    <cellStyle name="Финансовый 2 3 3 8" xfId="3458"/>
    <cellStyle name="Финансовый 2 3 3 9" xfId="5918"/>
    <cellStyle name="Финансовый 2 3 4" xfId="984"/>
    <cellStyle name="Финансовый 2 3 4 2" xfId="1122"/>
    <cellStyle name="Финансовый 2 3 4 2 2" xfId="1350"/>
    <cellStyle name="Финансовый 2 3 4 2 2 2" xfId="1965"/>
    <cellStyle name="Финансовый 2 3 4 2 2 2 2" xfId="3196"/>
    <cellStyle name="Финансовый 2 3 4 2 2 2 2 2" xfId="5658"/>
    <cellStyle name="Финансовый 2 3 4 2 2 2 2 3" xfId="8118"/>
    <cellStyle name="Финансовый 2 3 4 2 2 2 3" xfId="4428"/>
    <cellStyle name="Финансовый 2 3 4 2 2 2 4" xfId="6888"/>
    <cellStyle name="Финансовый 2 3 4 2 2 3" xfId="2581"/>
    <cellStyle name="Финансовый 2 3 4 2 2 3 2" xfId="5043"/>
    <cellStyle name="Финансовый 2 3 4 2 2 3 3" xfId="7503"/>
    <cellStyle name="Финансовый 2 3 4 2 2 4" xfId="3813"/>
    <cellStyle name="Финансовый 2 3 4 2 2 5" xfId="6273"/>
    <cellStyle name="Финансовый 2 3 4 2 3" xfId="1555"/>
    <cellStyle name="Финансовый 2 3 4 2 3 2" xfId="2170"/>
    <cellStyle name="Финансовый 2 3 4 2 3 2 2" xfId="3401"/>
    <cellStyle name="Финансовый 2 3 4 2 3 2 2 2" xfId="5863"/>
    <cellStyle name="Финансовый 2 3 4 2 3 2 2 3" xfId="8323"/>
    <cellStyle name="Финансовый 2 3 4 2 3 2 3" xfId="4633"/>
    <cellStyle name="Финансовый 2 3 4 2 3 2 4" xfId="7093"/>
    <cellStyle name="Финансовый 2 3 4 2 3 3" xfId="2786"/>
    <cellStyle name="Финансовый 2 3 4 2 3 3 2" xfId="5248"/>
    <cellStyle name="Финансовый 2 3 4 2 3 3 3" xfId="7708"/>
    <cellStyle name="Финансовый 2 3 4 2 3 4" xfId="4018"/>
    <cellStyle name="Финансовый 2 3 4 2 3 5" xfId="6478"/>
    <cellStyle name="Финансовый 2 3 4 2 4" xfId="1760"/>
    <cellStyle name="Финансовый 2 3 4 2 4 2" xfId="2991"/>
    <cellStyle name="Финансовый 2 3 4 2 4 2 2" xfId="5453"/>
    <cellStyle name="Финансовый 2 3 4 2 4 2 3" xfId="7913"/>
    <cellStyle name="Финансовый 2 3 4 2 4 3" xfId="4223"/>
    <cellStyle name="Финансовый 2 3 4 2 4 4" xfId="6683"/>
    <cellStyle name="Финансовый 2 3 4 2 5" xfId="2376"/>
    <cellStyle name="Финансовый 2 3 4 2 5 2" xfId="4838"/>
    <cellStyle name="Финансовый 2 3 4 2 5 3" xfId="7298"/>
    <cellStyle name="Финансовый 2 3 4 2 6" xfId="3608"/>
    <cellStyle name="Финансовый 2 3 4 2 7" xfId="6068"/>
    <cellStyle name="Финансовый 2 3 4 3" xfId="1212"/>
    <cellStyle name="Финансовый 2 3 4 3 2" xfId="1827"/>
    <cellStyle name="Финансовый 2 3 4 3 2 2" xfId="3058"/>
    <cellStyle name="Финансовый 2 3 4 3 2 2 2" xfId="5520"/>
    <cellStyle name="Финансовый 2 3 4 3 2 2 3" xfId="7980"/>
    <cellStyle name="Финансовый 2 3 4 3 2 3" xfId="4290"/>
    <cellStyle name="Финансовый 2 3 4 3 2 4" xfId="6750"/>
    <cellStyle name="Финансовый 2 3 4 3 3" xfId="2443"/>
    <cellStyle name="Финансовый 2 3 4 3 3 2" xfId="4905"/>
    <cellStyle name="Финансовый 2 3 4 3 3 3" xfId="7365"/>
    <cellStyle name="Финансовый 2 3 4 3 4" xfId="3675"/>
    <cellStyle name="Финансовый 2 3 4 3 5" xfId="6135"/>
    <cellStyle name="Финансовый 2 3 4 4" xfId="1417"/>
    <cellStyle name="Финансовый 2 3 4 4 2" xfId="2032"/>
    <cellStyle name="Финансовый 2 3 4 4 2 2" xfId="3263"/>
    <cellStyle name="Финансовый 2 3 4 4 2 2 2" xfId="5725"/>
    <cellStyle name="Финансовый 2 3 4 4 2 2 3" xfId="8185"/>
    <cellStyle name="Финансовый 2 3 4 4 2 3" xfId="4495"/>
    <cellStyle name="Финансовый 2 3 4 4 2 4" xfId="6955"/>
    <cellStyle name="Финансовый 2 3 4 4 3" xfId="2648"/>
    <cellStyle name="Финансовый 2 3 4 4 3 2" xfId="5110"/>
    <cellStyle name="Финансовый 2 3 4 4 3 3" xfId="7570"/>
    <cellStyle name="Финансовый 2 3 4 4 4" xfId="3880"/>
    <cellStyle name="Финансовый 2 3 4 4 5" xfId="6340"/>
    <cellStyle name="Финансовый 2 3 4 5" xfId="1622"/>
    <cellStyle name="Финансовый 2 3 4 5 2" xfId="2853"/>
    <cellStyle name="Финансовый 2 3 4 5 2 2" xfId="5315"/>
    <cellStyle name="Финансовый 2 3 4 5 2 3" xfId="7775"/>
    <cellStyle name="Финансовый 2 3 4 5 3" xfId="4085"/>
    <cellStyle name="Финансовый 2 3 4 5 4" xfId="6545"/>
    <cellStyle name="Финансовый 2 3 4 6" xfId="2238"/>
    <cellStyle name="Финансовый 2 3 4 6 2" xfId="4700"/>
    <cellStyle name="Финансовый 2 3 4 6 3" xfId="7160"/>
    <cellStyle name="Финансовый 2 3 4 7" xfId="3470"/>
    <cellStyle name="Финансовый 2 3 4 8" xfId="5930"/>
    <cellStyle name="Финансовый 2 3 5" xfId="1115"/>
    <cellStyle name="Финансовый 2 3 5 2" xfId="1343"/>
    <cellStyle name="Финансовый 2 3 5 2 2" xfId="1958"/>
    <cellStyle name="Финансовый 2 3 5 2 2 2" xfId="3189"/>
    <cellStyle name="Финансовый 2 3 5 2 2 2 2" xfId="5651"/>
    <cellStyle name="Финансовый 2 3 5 2 2 2 3" xfId="8111"/>
    <cellStyle name="Финансовый 2 3 5 2 2 3" xfId="4421"/>
    <cellStyle name="Финансовый 2 3 5 2 2 4" xfId="6881"/>
    <cellStyle name="Финансовый 2 3 5 2 3" xfId="2574"/>
    <cellStyle name="Финансовый 2 3 5 2 3 2" xfId="5036"/>
    <cellStyle name="Финансовый 2 3 5 2 3 3" xfId="7496"/>
    <cellStyle name="Финансовый 2 3 5 2 4" xfId="3806"/>
    <cellStyle name="Финансовый 2 3 5 2 5" xfId="6266"/>
    <cellStyle name="Финансовый 2 3 5 3" xfId="1548"/>
    <cellStyle name="Финансовый 2 3 5 3 2" xfId="2163"/>
    <cellStyle name="Финансовый 2 3 5 3 2 2" xfId="3394"/>
    <cellStyle name="Финансовый 2 3 5 3 2 2 2" xfId="5856"/>
    <cellStyle name="Финансовый 2 3 5 3 2 2 3" xfId="8316"/>
    <cellStyle name="Финансовый 2 3 5 3 2 3" xfId="4626"/>
    <cellStyle name="Финансовый 2 3 5 3 2 4" xfId="7086"/>
    <cellStyle name="Финансовый 2 3 5 3 3" xfId="2779"/>
    <cellStyle name="Финансовый 2 3 5 3 3 2" xfId="5241"/>
    <cellStyle name="Финансовый 2 3 5 3 3 3" xfId="7701"/>
    <cellStyle name="Финансовый 2 3 5 3 4" xfId="4011"/>
    <cellStyle name="Финансовый 2 3 5 3 5" xfId="6471"/>
    <cellStyle name="Финансовый 2 3 5 4" xfId="1753"/>
    <cellStyle name="Финансовый 2 3 5 4 2" xfId="2984"/>
    <cellStyle name="Финансовый 2 3 5 4 2 2" xfId="5446"/>
    <cellStyle name="Финансовый 2 3 5 4 2 3" xfId="7906"/>
    <cellStyle name="Финансовый 2 3 5 4 3" xfId="4216"/>
    <cellStyle name="Финансовый 2 3 5 4 4" xfId="6676"/>
    <cellStyle name="Финансовый 2 3 5 5" xfId="2369"/>
    <cellStyle name="Финансовый 2 3 5 5 2" xfId="4831"/>
    <cellStyle name="Финансовый 2 3 5 5 3" xfId="7291"/>
    <cellStyle name="Финансовый 2 3 5 6" xfId="3601"/>
    <cellStyle name="Финансовый 2 3 5 7" xfId="6061"/>
    <cellStyle name="Финансовый 2 3 6" xfId="1158"/>
    <cellStyle name="Финансовый 2 3 6 2" xfId="1773"/>
    <cellStyle name="Финансовый 2 3 6 2 2" xfId="3004"/>
    <cellStyle name="Финансовый 2 3 6 2 2 2" xfId="5466"/>
    <cellStyle name="Финансовый 2 3 6 2 2 3" xfId="7926"/>
    <cellStyle name="Финансовый 2 3 6 2 3" xfId="4236"/>
    <cellStyle name="Финансовый 2 3 6 2 4" xfId="6696"/>
    <cellStyle name="Финансовый 2 3 6 3" xfId="2389"/>
    <cellStyle name="Финансовый 2 3 6 3 2" xfId="4851"/>
    <cellStyle name="Финансовый 2 3 6 3 3" xfId="7311"/>
    <cellStyle name="Финансовый 2 3 6 4" xfId="3621"/>
    <cellStyle name="Финансовый 2 3 6 5" xfId="6081"/>
    <cellStyle name="Финансовый 2 3 7" xfId="1363"/>
    <cellStyle name="Финансовый 2 3 7 2" xfId="1978"/>
    <cellStyle name="Финансовый 2 3 7 2 2" xfId="3209"/>
    <cellStyle name="Финансовый 2 3 7 2 2 2" xfId="5671"/>
    <cellStyle name="Финансовый 2 3 7 2 2 3" xfId="8131"/>
    <cellStyle name="Финансовый 2 3 7 2 3" xfId="4441"/>
    <cellStyle name="Финансовый 2 3 7 2 4" xfId="6901"/>
    <cellStyle name="Финансовый 2 3 7 3" xfId="2594"/>
    <cellStyle name="Финансовый 2 3 7 3 2" xfId="5056"/>
    <cellStyle name="Финансовый 2 3 7 3 3" xfId="7516"/>
    <cellStyle name="Финансовый 2 3 7 4" xfId="3826"/>
    <cellStyle name="Финансовый 2 3 7 5" xfId="6286"/>
    <cellStyle name="Финансовый 2 3 8" xfId="1568"/>
    <cellStyle name="Финансовый 2 3 8 2" xfId="2799"/>
    <cellStyle name="Финансовый 2 3 8 2 2" xfId="5261"/>
    <cellStyle name="Финансовый 2 3 8 2 3" xfId="7721"/>
    <cellStyle name="Финансовый 2 3 8 3" xfId="4031"/>
    <cellStyle name="Финансовый 2 3 8 4" xfId="6491"/>
    <cellStyle name="Финансовый 2 3 9" xfId="2184"/>
    <cellStyle name="Финансовый 2 3 9 2" xfId="4646"/>
    <cellStyle name="Финансовый 2 3 9 3" xfId="7106"/>
    <cellStyle name="Хороший 2" xfId="1146"/>
    <cellStyle name="Цена" xfId="826"/>
    <cellStyle name="백분율 2" xfId="827"/>
    <cellStyle name="백분율 28" xfId="828"/>
    <cellStyle name="백분율 3" xfId="829"/>
    <cellStyle name="백분율 4" xfId="830"/>
    <cellStyle name="쉼표 [0] 2" xfId="831"/>
    <cellStyle name="쉼표 [0] 2 2" xfId="1159"/>
    <cellStyle name="쉼표 [0] 2 2 2" xfId="1774"/>
    <cellStyle name="쉼표 [0] 2 2 2 2" xfId="3005"/>
    <cellStyle name="쉼표 [0] 2 2 2 2 2" xfId="5467"/>
    <cellStyle name="쉼표 [0] 2 2 2 2 3" xfId="7927"/>
    <cellStyle name="쉼표 [0] 2 2 2 3" xfId="4237"/>
    <cellStyle name="쉼표 [0] 2 2 2 4" xfId="6697"/>
    <cellStyle name="쉼표 [0] 2 2 3" xfId="2390"/>
    <cellStyle name="쉼표 [0] 2 2 3 2" xfId="4852"/>
    <cellStyle name="쉼표 [0] 2 2 3 3" xfId="7312"/>
    <cellStyle name="쉼표 [0] 2 2 4" xfId="3622"/>
    <cellStyle name="쉼표 [0] 2 2 5" xfId="6082"/>
    <cellStyle name="쉼표 [0] 2 3" xfId="1364"/>
    <cellStyle name="쉼표 [0] 2 3 2" xfId="1979"/>
    <cellStyle name="쉼표 [0] 2 3 2 2" xfId="3210"/>
    <cellStyle name="쉼표 [0] 2 3 2 2 2" xfId="5672"/>
    <cellStyle name="쉼표 [0] 2 3 2 2 3" xfId="8132"/>
    <cellStyle name="쉼표 [0] 2 3 2 3" xfId="4442"/>
    <cellStyle name="쉼표 [0] 2 3 2 4" xfId="6902"/>
    <cellStyle name="쉼표 [0] 2 3 3" xfId="2595"/>
    <cellStyle name="쉼표 [0] 2 3 3 2" xfId="5057"/>
    <cellStyle name="쉼표 [0] 2 3 3 3" xfId="7517"/>
    <cellStyle name="쉼표 [0] 2 3 4" xfId="3827"/>
    <cellStyle name="쉼표 [0] 2 3 5" xfId="6287"/>
    <cellStyle name="쉼표 [0] 2 4" xfId="1569"/>
    <cellStyle name="쉼표 [0] 2 4 2" xfId="2800"/>
    <cellStyle name="쉼표 [0] 2 4 2 2" xfId="5262"/>
    <cellStyle name="쉼표 [0] 2 4 2 3" xfId="7722"/>
    <cellStyle name="쉼표 [0] 2 4 3" xfId="4032"/>
    <cellStyle name="쉼표 [0] 2 4 4" xfId="6492"/>
    <cellStyle name="쉼표 [0] 2 5" xfId="2185"/>
    <cellStyle name="쉼표 [0] 2 5 2" xfId="4647"/>
    <cellStyle name="쉼표 [0] 2 5 3" xfId="7107"/>
    <cellStyle name="쉼표 [0] 2 6" xfId="3417"/>
    <cellStyle name="쉼표 [0] 2 7" xfId="5877"/>
    <cellStyle name="쉼표 [0] 4" xfId="832"/>
    <cellStyle name="쉼표 [0] 4 2" xfId="1160"/>
    <cellStyle name="쉼표 [0] 4 2 2" xfId="1775"/>
    <cellStyle name="쉼표 [0] 4 2 2 2" xfId="3006"/>
    <cellStyle name="쉼표 [0] 4 2 2 2 2" xfId="5468"/>
    <cellStyle name="쉼표 [0] 4 2 2 2 3" xfId="7928"/>
    <cellStyle name="쉼표 [0] 4 2 2 3" xfId="4238"/>
    <cellStyle name="쉼표 [0] 4 2 2 4" xfId="6698"/>
    <cellStyle name="쉼표 [0] 4 2 3" xfId="2391"/>
    <cellStyle name="쉼표 [0] 4 2 3 2" xfId="4853"/>
    <cellStyle name="쉼표 [0] 4 2 3 3" xfId="7313"/>
    <cellStyle name="쉼표 [0] 4 2 4" xfId="3623"/>
    <cellStyle name="쉼표 [0] 4 2 5" xfId="6083"/>
    <cellStyle name="쉼표 [0] 4 3" xfId="1365"/>
    <cellStyle name="쉼표 [0] 4 3 2" xfId="1980"/>
    <cellStyle name="쉼표 [0] 4 3 2 2" xfId="3211"/>
    <cellStyle name="쉼표 [0] 4 3 2 2 2" xfId="5673"/>
    <cellStyle name="쉼표 [0] 4 3 2 2 3" xfId="8133"/>
    <cellStyle name="쉼표 [0] 4 3 2 3" xfId="4443"/>
    <cellStyle name="쉼표 [0] 4 3 2 4" xfId="6903"/>
    <cellStyle name="쉼표 [0] 4 3 3" xfId="2596"/>
    <cellStyle name="쉼표 [0] 4 3 3 2" xfId="5058"/>
    <cellStyle name="쉼표 [0] 4 3 3 3" xfId="7518"/>
    <cellStyle name="쉼표 [0] 4 3 4" xfId="3828"/>
    <cellStyle name="쉼표 [0] 4 3 5" xfId="6288"/>
    <cellStyle name="쉼표 [0] 4 4" xfId="1570"/>
    <cellStyle name="쉼표 [0] 4 4 2" xfId="2801"/>
    <cellStyle name="쉼표 [0] 4 4 2 2" xfId="5263"/>
    <cellStyle name="쉼표 [0] 4 4 2 3" xfId="7723"/>
    <cellStyle name="쉼표 [0] 4 4 3" xfId="4033"/>
    <cellStyle name="쉼표 [0] 4 4 4" xfId="6493"/>
    <cellStyle name="쉼표 [0] 4 5" xfId="2186"/>
    <cellStyle name="쉼표 [0] 4 5 2" xfId="4648"/>
    <cellStyle name="쉼표 [0] 4 5 3" xfId="7108"/>
    <cellStyle name="쉼표 [0] 4 6" xfId="3418"/>
    <cellStyle name="쉼표 [0] 4 7" xfId="5878"/>
    <cellStyle name="쉼표 [0] 8" xfId="833"/>
    <cellStyle name="쉼표 [0] 8 2" xfId="834"/>
    <cellStyle name="쉼표 [0] 8 2 2" xfId="1162"/>
    <cellStyle name="쉼표 [0] 8 2 2 2" xfId="1777"/>
    <cellStyle name="쉼표 [0] 8 2 2 2 2" xfId="3008"/>
    <cellStyle name="쉼표 [0] 8 2 2 2 2 2" xfId="5470"/>
    <cellStyle name="쉼표 [0] 8 2 2 2 2 3" xfId="7930"/>
    <cellStyle name="쉼표 [0] 8 2 2 2 3" xfId="4240"/>
    <cellStyle name="쉼표 [0] 8 2 2 2 4" xfId="6700"/>
    <cellStyle name="쉼표 [0] 8 2 2 3" xfId="2393"/>
    <cellStyle name="쉼표 [0] 8 2 2 3 2" xfId="4855"/>
    <cellStyle name="쉼표 [0] 8 2 2 3 3" xfId="7315"/>
    <cellStyle name="쉼표 [0] 8 2 2 4" xfId="3625"/>
    <cellStyle name="쉼표 [0] 8 2 2 5" xfId="6085"/>
    <cellStyle name="쉼표 [0] 8 2 3" xfId="1367"/>
    <cellStyle name="쉼표 [0] 8 2 3 2" xfId="1982"/>
    <cellStyle name="쉼표 [0] 8 2 3 2 2" xfId="3213"/>
    <cellStyle name="쉼표 [0] 8 2 3 2 2 2" xfId="5675"/>
    <cellStyle name="쉼표 [0] 8 2 3 2 2 3" xfId="8135"/>
    <cellStyle name="쉼표 [0] 8 2 3 2 3" xfId="4445"/>
    <cellStyle name="쉼표 [0] 8 2 3 2 4" xfId="6905"/>
    <cellStyle name="쉼표 [0] 8 2 3 3" xfId="2598"/>
    <cellStyle name="쉼표 [0] 8 2 3 3 2" xfId="5060"/>
    <cellStyle name="쉼표 [0] 8 2 3 3 3" xfId="7520"/>
    <cellStyle name="쉼표 [0] 8 2 3 4" xfId="3830"/>
    <cellStyle name="쉼표 [0] 8 2 3 5" xfId="6290"/>
    <cellStyle name="쉼표 [0] 8 2 4" xfId="1572"/>
    <cellStyle name="쉼표 [0] 8 2 4 2" xfId="2803"/>
    <cellStyle name="쉼표 [0] 8 2 4 2 2" xfId="5265"/>
    <cellStyle name="쉼표 [0] 8 2 4 2 3" xfId="7725"/>
    <cellStyle name="쉼표 [0] 8 2 4 3" xfId="4035"/>
    <cellStyle name="쉼표 [0] 8 2 4 4" xfId="6495"/>
    <cellStyle name="쉼표 [0] 8 2 5" xfId="2188"/>
    <cellStyle name="쉼표 [0] 8 2 5 2" xfId="4650"/>
    <cellStyle name="쉼표 [0] 8 2 5 3" xfId="7110"/>
    <cellStyle name="쉼표 [0] 8 2 6" xfId="3420"/>
    <cellStyle name="쉼표 [0] 8 2 7" xfId="5880"/>
    <cellStyle name="쉼표 [0] 8 3" xfId="1161"/>
    <cellStyle name="쉼표 [0] 8 3 2" xfId="1776"/>
    <cellStyle name="쉼표 [0] 8 3 2 2" xfId="3007"/>
    <cellStyle name="쉼표 [0] 8 3 2 2 2" xfId="5469"/>
    <cellStyle name="쉼표 [0] 8 3 2 2 3" xfId="7929"/>
    <cellStyle name="쉼표 [0] 8 3 2 3" xfId="4239"/>
    <cellStyle name="쉼표 [0] 8 3 2 4" xfId="6699"/>
    <cellStyle name="쉼표 [0] 8 3 3" xfId="2392"/>
    <cellStyle name="쉼표 [0] 8 3 3 2" xfId="4854"/>
    <cellStyle name="쉼표 [0] 8 3 3 3" xfId="7314"/>
    <cellStyle name="쉼표 [0] 8 3 4" xfId="3624"/>
    <cellStyle name="쉼표 [0] 8 3 5" xfId="6084"/>
    <cellStyle name="쉼표 [0] 8 4" xfId="1366"/>
    <cellStyle name="쉼표 [0] 8 4 2" xfId="1981"/>
    <cellStyle name="쉼표 [0] 8 4 2 2" xfId="3212"/>
    <cellStyle name="쉼표 [0] 8 4 2 2 2" xfId="5674"/>
    <cellStyle name="쉼표 [0] 8 4 2 2 3" xfId="8134"/>
    <cellStyle name="쉼표 [0] 8 4 2 3" xfId="4444"/>
    <cellStyle name="쉼표 [0] 8 4 2 4" xfId="6904"/>
    <cellStyle name="쉼표 [0] 8 4 3" xfId="2597"/>
    <cellStyle name="쉼표 [0] 8 4 3 2" xfId="5059"/>
    <cellStyle name="쉼표 [0] 8 4 3 3" xfId="7519"/>
    <cellStyle name="쉼표 [0] 8 4 4" xfId="3829"/>
    <cellStyle name="쉼표 [0] 8 4 5" xfId="6289"/>
    <cellStyle name="쉼표 [0] 8 5" xfId="1571"/>
    <cellStyle name="쉼표 [0] 8 5 2" xfId="2802"/>
    <cellStyle name="쉼표 [0] 8 5 2 2" xfId="5264"/>
    <cellStyle name="쉼표 [0] 8 5 2 3" xfId="7724"/>
    <cellStyle name="쉼표 [0] 8 5 3" xfId="4034"/>
    <cellStyle name="쉼표 [0] 8 5 4" xfId="6494"/>
    <cellStyle name="쉼표 [0] 8 6" xfId="2187"/>
    <cellStyle name="쉼표 [0] 8 6 2" xfId="4649"/>
    <cellStyle name="쉼표 [0] 8 6 3" xfId="7109"/>
    <cellStyle name="쉼표 [0] 8 7" xfId="3419"/>
    <cellStyle name="쉼표 [0] 8 8" xfId="5879"/>
    <cellStyle name="표준 2" xfId="835"/>
    <cellStyle name="표준 2 2" xfId="836"/>
    <cellStyle name="표준 22" xfId="837"/>
    <cellStyle name="표준 3" xfId="838"/>
    <cellStyle name="표준 7" xfId="839"/>
    <cellStyle name="표준_2004년_Cam_Sort_Confirm" xfId="840"/>
    <cellStyle name="一般_Price List" xfId="841"/>
    <cellStyle name="常规_Sheet1" xfId="842"/>
    <cellStyle name="標準_DDP April 2007" xfId="843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jpeg"/><Relationship Id="rId3" Type="http://schemas.openxmlformats.org/officeDocument/2006/relationships/hyperlink" Target="https://a-tec.su/" TargetMode="External"/><Relationship Id="rId7" Type="http://schemas.openxmlformats.org/officeDocument/2006/relationships/hyperlink" Target="https://mastercctv.ru/" TargetMode="External"/><Relationship Id="rId2" Type="http://schemas.openxmlformats.org/officeDocument/2006/relationships/image" Target="../media/image1.jpeg"/><Relationship Id="rId1" Type="http://schemas.openxmlformats.org/officeDocument/2006/relationships/hyperlink" Target="https://accordtec.ru/" TargetMode="External"/><Relationship Id="rId6" Type="http://schemas.openxmlformats.org/officeDocument/2006/relationships/image" Target="../media/image3.jpeg"/><Relationship Id="rId5" Type="http://schemas.openxmlformats.org/officeDocument/2006/relationships/hyperlink" Target="https://www.accordsb.ru/" TargetMode="External"/><Relationship Id="rId10" Type="http://schemas.openxmlformats.org/officeDocument/2006/relationships/image" Target="../media/image6.png"/><Relationship Id="rId4" Type="http://schemas.openxmlformats.org/officeDocument/2006/relationships/image" Target="../media/image2.jpeg"/><Relationship Id="rId9" Type="http://schemas.openxmlformats.org/officeDocument/2006/relationships/image" Target="../media/image5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53.png"/><Relationship Id="rId13" Type="http://schemas.openxmlformats.org/officeDocument/2006/relationships/image" Target="../media/image456.png"/><Relationship Id="rId18" Type="http://schemas.openxmlformats.org/officeDocument/2006/relationships/image" Target="../media/image460.png"/><Relationship Id="rId3" Type="http://schemas.openxmlformats.org/officeDocument/2006/relationships/image" Target="../media/image5.png"/><Relationship Id="rId21" Type="http://schemas.openxmlformats.org/officeDocument/2006/relationships/image" Target="../media/image463.png"/><Relationship Id="rId7" Type="http://schemas.openxmlformats.org/officeDocument/2006/relationships/image" Target="../media/image452.png"/><Relationship Id="rId12" Type="http://schemas.openxmlformats.org/officeDocument/2006/relationships/image" Target="../media/image419.jpeg"/><Relationship Id="rId17" Type="http://schemas.openxmlformats.org/officeDocument/2006/relationships/image" Target="../media/image459.png"/><Relationship Id="rId2" Type="http://schemas.openxmlformats.org/officeDocument/2006/relationships/image" Target="../media/image389.jpeg"/><Relationship Id="rId16" Type="http://schemas.openxmlformats.org/officeDocument/2006/relationships/image" Target="../media/image458.png"/><Relationship Id="rId20" Type="http://schemas.openxmlformats.org/officeDocument/2006/relationships/image" Target="../media/image462.jpeg"/><Relationship Id="rId1" Type="http://schemas.openxmlformats.org/officeDocument/2006/relationships/image" Target="../media/image388.jpeg"/><Relationship Id="rId6" Type="http://schemas.openxmlformats.org/officeDocument/2006/relationships/image" Target="../media/image417.jpeg"/><Relationship Id="rId11" Type="http://schemas.openxmlformats.org/officeDocument/2006/relationships/image" Target="../media/image455.png"/><Relationship Id="rId5" Type="http://schemas.openxmlformats.org/officeDocument/2006/relationships/image" Target="../media/image451.png"/><Relationship Id="rId15" Type="http://schemas.openxmlformats.org/officeDocument/2006/relationships/image" Target="../media/image421.jpeg"/><Relationship Id="rId10" Type="http://schemas.openxmlformats.org/officeDocument/2006/relationships/image" Target="../media/image454.png"/><Relationship Id="rId19" Type="http://schemas.openxmlformats.org/officeDocument/2006/relationships/image" Target="../media/image461.png"/><Relationship Id="rId4" Type="http://schemas.openxmlformats.org/officeDocument/2006/relationships/image" Target="../media/image450.png"/><Relationship Id="rId9" Type="http://schemas.openxmlformats.org/officeDocument/2006/relationships/image" Target="../media/image418.jpeg"/><Relationship Id="rId14" Type="http://schemas.openxmlformats.org/officeDocument/2006/relationships/image" Target="../media/image457.jpeg"/><Relationship Id="rId22" Type="http://schemas.openxmlformats.org/officeDocument/2006/relationships/image" Target="../media/image464.png"/></Relationships>
</file>

<file path=xl/drawings/_rels/drawing1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469.jpeg"/><Relationship Id="rId18" Type="http://schemas.openxmlformats.org/officeDocument/2006/relationships/image" Target="../media/image64.png"/><Relationship Id="rId26" Type="http://schemas.openxmlformats.org/officeDocument/2006/relationships/image" Target="../media/image477.png"/><Relationship Id="rId39" Type="http://schemas.openxmlformats.org/officeDocument/2006/relationships/image" Target="../media/image489.jpeg"/><Relationship Id="rId21" Type="http://schemas.openxmlformats.org/officeDocument/2006/relationships/image" Target="../media/image78.png"/><Relationship Id="rId34" Type="http://schemas.openxmlformats.org/officeDocument/2006/relationships/image" Target="../media/image484.jpeg"/><Relationship Id="rId42" Type="http://schemas.openxmlformats.org/officeDocument/2006/relationships/image" Target="../media/image492.png"/><Relationship Id="rId47" Type="http://schemas.openxmlformats.org/officeDocument/2006/relationships/image" Target="../media/image497.png"/><Relationship Id="rId50" Type="http://schemas.openxmlformats.org/officeDocument/2006/relationships/image" Target="../media/image499.png"/><Relationship Id="rId55" Type="http://schemas.openxmlformats.org/officeDocument/2006/relationships/image" Target="../media/image82.jpeg"/><Relationship Id="rId7" Type="http://schemas.openxmlformats.org/officeDocument/2006/relationships/image" Target="../media/image87.png"/><Relationship Id="rId12" Type="http://schemas.openxmlformats.org/officeDocument/2006/relationships/image" Target="../media/image468.png"/><Relationship Id="rId17" Type="http://schemas.openxmlformats.org/officeDocument/2006/relationships/image" Target="../media/image472.jpeg"/><Relationship Id="rId25" Type="http://schemas.openxmlformats.org/officeDocument/2006/relationships/image" Target="../media/image476.png"/><Relationship Id="rId33" Type="http://schemas.openxmlformats.org/officeDocument/2006/relationships/image" Target="../media/image483.jpeg"/><Relationship Id="rId38" Type="http://schemas.openxmlformats.org/officeDocument/2006/relationships/image" Target="../media/image488.jpeg"/><Relationship Id="rId46" Type="http://schemas.openxmlformats.org/officeDocument/2006/relationships/image" Target="../media/image496.png"/><Relationship Id="rId2" Type="http://schemas.openxmlformats.org/officeDocument/2006/relationships/image" Target="../media/image58.png"/><Relationship Id="rId16" Type="http://schemas.openxmlformats.org/officeDocument/2006/relationships/image" Target="../media/image471.jpeg"/><Relationship Id="rId20" Type="http://schemas.openxmlformats.org/officeDocument/2006/relationships/image" Target="../media/image474.png"/><Relationship Id="rId29" Type="http://schemas.openxmlformats.org/officeDocument/2006/relationships/image" Target="../media/image479.jpeg"/><Relationship Id="rId41" Type="http://schemas.openxmlformats.org/officeDocument/2006/relationships/image" Target="../media/image491.jpeg"/><Relationship Id="rId54" Type="http://schemas.openxmlformats.org/officeDocument/2006/relationships/image" Target="../media/image503.png"/><Relationship Id="rId1" Type="http://schemas.openxmlformats.org/officeDocument/2006/relationships/image" Target="../media/image465.png"/><Relationship Id="rId6" Type="http://schemas.openxmlformats.org/officeDocument/2006/relationships/image" Target="../media/image59.jpeg"/><Relationship Id="rId11" Type="http://schemas.openxmlformats.org/officeDocument/2006/relationships/image" Target="../media/image61.png"/><Relationship Id="rId24" Type="http://schemas.openxmlformats.org/officeDocument/2006/relationships/image" Target="../media/image65.png"/><Relationship Id="rId32" Type="http://schemas.openxmlformats.org/officeDocument/2006/relationships/image" Target="../media/image482.jpeg"/><Relationship Id="rId37" Type="http://schemas.openxmlformats.org/officeDocument/2006/relationships/image" Target="../media/image487.jpeg"/><Relationship Id="rId40" Type="http://schemas.openxmlformats.org/officeDocument/2006/relationships/image" Target="../media/image490.jpeg"/><Relationship Id="rId45" Type="http://schemas.openxmlformats.org/officeDocument/2006/relationships/image" Target="../media/image495.png"/><Relationship Id="rId53" Type="http://schemas.openxmlformats.org/officeDocument/2006/relationships/image" Target="../media/image502.png"/><Relationship Id="rId58" Type="http://schemas.openxmlformats.org/officeDocument/2006/relationships/image" Target="../media/image504.png"/><Relationship Id="rId5" Type="http://schemas.openxmlformats.org/officeDocument/2006/relationships/image" Target="../media/image466.png"/><Relationship Id="rId15" Type="http://schemas.openxmlformats.org/officeDocument/2006/relationships/image" Target="../media/image81.jpeg"/><Relationship Id="rId23" Type="http://schemas.openxmlformats.org/officeDocument/2006/relationships/image" Target="../media/image85.png"/><Relationship Id="rId28" Type="http://schemas.openxmlformats.org/officeDocument/2006/relationships/image" Target="../media/image89.png"/><Relationship Id="rId36" Type="http://schemas.openxmlformats.org/officeDocument/2006/relationships/image" Target="../media/image486.jpeg"/><Relationship Id="rId49" Type="http://schemas.openxmlformats.org/officeDocument/2006/relationships/image" Target="../media/image216.png"/><Relationship Id="rId57" Type="http://schemas.openxmlformats.org/officeDocument/2006/relationships/image" Target="../media/image84.png"/><Relationship Id="rId10" Type="http://schemas.openxmlformats.org/officeDocument/2006/relationships/image" Target="../media/image467.png"/><Relationship Id="rId19" Type="http://schemas.openxmlformats.org/officeDocument/2006/relationships/image" Target="../media/image473.jpeg"/><Relationship Id="rId31" Type="http://schemas.openxmlformats.org/officeDocument/2006/relationships/image" Target="../media/image481.jpeg"/><Relationship Id="rId44" Type="http://schemas.openxmlformats.org/officeDocument/2006/relationships/image" Target="../media/image494.png"/><Relationship Id="rId52" Type="http://schemas.openxmlformats.org/officeDocument/2006/relationships/image" Target="../media/image501.jpeg"/><Relationship Id="rId4" Type="http://schemas.openxmlformats.org/officeDocument/2006/relationships/image" Target="../media/image79.png"/><Relationship Id="rId9" Type="http://schemas.openxmlformats.org/officeDocument/2006/relationships/image" Target="../media/image60.png"/><Relationship Id="rId14" Type="http://schemas.openxmlformats.org/officeDocument/2006/relationships/image" Target="../media/image470.jpeg"/><Relationship Id="rId22" Type="http://schemas.openxmlformats.org/officeDocument/2006/relationships/image" Target="../media/image475.png"/><Relationship Id="rId27" Type="http://schemas.openxmlformats.org/officeDocument/2006/relationships/image" Target="../media/image478.png"/><Relationship Id="rId30" Type="http://schemas.openxmlformats.org/officeDocument/2006/relationships/image" Target="../media/image480.jpeg"/><Relationship Id="rId35" Type="http://schemas.openxmlformats.org/officeDocument/2006/relationships/image" Target="../media/image485.jpeg"/><Relationship Id="rId43" Type="http://schemas.openxmlformats.org/officeDocument/2006/relationships/image" Target="../media/image493.png"/><Relationship Id="rId48" Type="http://schemas.openxmlformats.org/officeDocument/2006/relationships/image" Target="../media/image498.png"/><Relationship Id="rId56" Type="http://schemas.openxmlformats.org/officeDocument/2006/relationships/image" Target="../media/image83.png"/><Relationship Id="rId8" Type="http://schemas.openxmlformats.org/officeDocument/2006/relationships/image" Target="../media/image80.png"/><Relationship Id="rId51" Type="http://schemas.openxmlformats.org/officeDocument/2006/relationships/image" Target="../media/image500.png"/><Relationship Id="rId3" Type="http://schemas.openxmlformats.org/officeDocument/2006/relationships/image" Target="../media/image88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07.png"/><Relationship Id="rId13" Type="http://schemas.openxmlformats.org/officeDocument/2006/relationships/image" Target="../media/image4.jpeg"/><Relationship Id="rId18" Type="http://schemas.openxmlformats.org/officeDocument/2006/relationships/image" Target="../media/image512.png"/><Relationship Id="rId26" Type="http://schemas.openxmlformats.org/officeDocument/2006/relationships/image" Target="../media/image519.jpeg"/><Relationship Id="rId39" Type="http://schemas.openxmlformats.org/officeDocument/2006/relationships/image" Target="../media/image529.png"/><Relationship Id="rId3" Type="http://schemas.openxmlformats.org/officeDocument/2006/relationships/image" Target="../media/image64.png"/><Relationship Id="rId21" Type="http://schemas.openxmlformats.org/officeDocument/2006/relationships/image" Target="../media/image514.jpeg"/><Relationship Id="rId34" Type="http://schemas.openxmlformats.org/officeDocument/2006/relationships/image" Target="../media/image527.jpeg"/><Relationship Id="rId7" Type="http://schemas.openxmlformats.org/officeDocument/2006/relationships/image" Target="../media/image506.png"/><Relationship Id="rId12" Type="http://schemas.openxmlformats.org/officeDocument/2006/relationships/image" Target="../media/image509.jpeg"/><Relationship Id="rId17" Type="http://schemas.openxmlformats.org/officeDocument/2006/relationships/image" Target="../media/image511.png"/><Relationship Id="rId25" Type="http://schemas.openxmlformats.org/officeDocument/2006/relationships/image" Target="../media/image518.jpeg"/><Relationship Id="rId33" Type="http://schemas.openxmlformats.org/officeDocument/2006/relationships/image" Target="../media/image526.jpeg"/><Relationship Id="rId38" Type="http://schemas.openxmlformats.org/officeDocument/2006/relationships/image" Target="../media/image503.png"/><Relationship Id="rId2" Type="http://schemas.openxmlformats.org/officeDocument/2006/relationships/image" Target="../media/image63.png"/><Relationship Id="rId16" Type="http://schemas.openxmlformats.org/officeDocument/2006/relationships/image" Target="../media/image71.png"/><Relationship Id="rId20" Type="http://schemas.openxmlformats.org/officeDocument/2006/relationships/image" Target="../media/image513.jpeg"/><Relationship Id="rId29" Type="http://schemas.openxmlformats.org/officeDocument/2006/relationships/image" Target="../media/image522.jpeg"/><Relationship Id="rId41" Type="http://schemas.openxmlformats.org/officeDocument/2006/relationships/image" Target="../media/image531.png"/><Relationship Id="rId1" Type="http://schemas.openxmlformats.org/officeDocument/2006/relationships/image" Target="../media/image498.png"/><Relationship Id="rId6" Type="http://schemas.openxmlformats.org/officeDocument/2006/relationships/image" Target="../media/image505.png"/><Relationship Id="rId11" Type="http://schemas.openxmlformats.org/officeDocument/2006/relationships/image" Target="../media/image66.png"/><Relationship Id="rId24" Type="http://schemas.openxmlformats.org/officeDocument/2006/relationships/image" Target="../media/image517.jpeg"/><Relationship Id="rId32" Type="http://schemas.openxmlformats.org/officeDocument/2006/relationships/image" Target="../media/image525.jpeg"/><Relationship Id="rId37" Type="http://schemas.openxmlformats.org/officeDocument/2006/relationships/image" Target="../media/image499.png"/><Relationship Id="rId40" Type="http://schemas.openxmlformats.org/officeDocument/2006/relationships/image" Target="../media/image530.png"/><Relationship Id="rId5" Type="http://schemas.openxmlformats.org/officeDocument/2006/relationships/image" Target="../media/image60.png"/><Relationship Id="rId15" Type="http://schemas.openxmlformats.org/officeDocument/2006/relationships/image" Target="../media/image510.png"/><Relationship Id="rId23" Type="http://schemas.openxmlformats.org/officeDocument/2006/relationships/image" Target="../media/image516.jpeg"/><Relationship Id="rId28" Type="http://schemas.openxmlformats.org/officeDocument/2006/relationships/image" Target="../media/image521.jpeg"/><Relationship Id="rId36" Type="http://schemas.openxmlformats.org/officeDocument/2006/relationships/image" Target="../media/image493.png"/><Relationship Id="rId10" Type="http://schemas.openxmlformats.org/officeDocument/2006/relationships/image" Target="../media/image70.png"/><Relationship Id="rId19" Type="http://schemas.openxmlformats.org/officeDocument/2006/relationships/image" Target="../media/image62.png"/><Relationship Id="rId31" Type="http://schemas.openxmlformats.org/officeDocument/2006/relationships/image" Target="../media/image524.jpeg"/><Relationship Id="rId4" Type="http://schemas.openxmlformats.org/officeDocument/2006/relationships/image" Target="../media/image58.png"/><Relationship Id="rId9" Type="http://schemas.openxmlformats.org/officeDocument/2006/relationships/image" Target="../media/image508.png"/><Relationship Id="rId14" Type="http://schemas.openxmlformats.org/officeDocument/2006/relationships/image" Target="../media/image86.jpeg"/><Relationship Id="rId22" Type="http://schemas.openxmlformats.org/officeDocument/2006/relationships/image" Target="../media/image515.jpeg"/><Relationship Id="rId27" Type="http://schemas.openxmlformats.org/officeDocument/2006/relationships/image" Target="../media/image520.jpeg"/><Relationship Id="rId30" Type="http://schemas.openxmlformats.org/officeDocument/2006/relationships/image" Target="../media/image523.jpeg"/><Relationship Id="rId35" Type="http://schemas.openxmlformats.org/officeDocument/2006/relationships/image" Target="../media/image528.jpe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72.jpeg"/><Relationship Id="rId3" Type="http://schemas.openxmlformats.org/officeDocument/2006/relationships/image" Target="../media/image69.png"/><Relationship Id="rId7" Type="http://schemas.openxmlformats.org/officeDocument/2006/relationships/image" Target="../media/image4.jpeg"/><Relationship Id="rId2" Type="http://schemas.openxmlformats.org/officeDocument/2006/relationships/image" Target="../media/image533.png"/><Relationship Id="rId1" Type="http://schemas.openxmlformats.org/officeDocument/2006/relationships/image" Target="../media/image532.png"/><Relationship Id="rId6" Type="http://schemas.openxmlformats.org/officeDocument/2006/relationships/image" Target="../media/image536.jpeg"/><Relationship Id="rId5" Type="http://schemas.openxmlformats.org/officeDocument/2006/relationships/image" Target="../media/image535.png"/><Relationship Id="rId10" Type="http://schemas.openxmlformats.org/officeDocument/2006/relationships/image" Target="../media/image538.png"/><Relationship Id="rId4" Type="http://schemas.openxmlformats.org/officeDocument/2006/relationships/image" Target="../media/image534.png"/><Relationship Id="rId9" Type="http://schemas.openxmlformats.org/officeDocument/2006/relationships/image" Target="../media/image537.jpe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46.png"/><Relationship Id="rId13" Type="http://schemas.openxmlformats.org/officeDocument/2006/relationships/image" Target="../media/image77.png"/><Relationship Id="rId18" Type="http://schemas.openxmlformats.org/officeDocument/2006/relationships/image" Target="../media/image553.jpeg"/><Relationship Id="rId3" Type="http://schemas.openxmlformats.org/officeDocument/2006/relationships/image" Target="../media/image541.png"/><Relationship Id="rId21" Type="http://schemas.openxmlformats.org/officeDocument/2006/relationships/image" Target="../media/image556.png"/><Relationship Id="rId7" Type="http://schemas.openxmlformats.org/officeDocument/2006/relationships/image" Target="../media/image545.png"/><Relationship Id="rId12" Type="http://schemas.openxmlformats.org/officeDocument/2006/relationships/image" Target="../media/image549.png"/><Relationship Id="rId17" Type="http://schemas.openxmlformats.org/officeDocument/2006/relationships/image" Target="../media/image68.png"/><Relationship Id="rId2" Type="http://schemas.openxmlformats.org/officeDocument/2006/relationships/image" Target="../media/image540.png"/><Relationship Id="rId16" Type="http://schemas.openxmlformats.org/officeDocument/2006/relationships/image" Target="../media/image552.png"/><Relationship Id="rId20" Type="http://schemas.openxmlformats.org/officeDocument/2006/relationships/image" Target="../media/image555.png"/><Relationship Id="rId1" Type="http://schemas.openxmlformats.org/officeDocument/2006/relationships/image" Target="../media/image539.png"/><Relationship Id="rId6" Type="http://schemas.openxmlformats.org/officeDocument/2006/relationships/image" Target="../media/image544.png"/><Relationship Id="rId11" Type="http://schemas.openxmlformats.org/officeDocument/2006/relationships/image" Target="../media/image67.png"/><Relationship Id="rId24" Type="http://schemas.openxmlformats.org/officeDocument/2006/relationships/image" Target="../media/image559.png"/><Relationship Id="rId5" Type="http://schemas.openxmlformats.org/officeDocument/2006/relationships/image" Target="../media/image543.png"/><Relationship Id="rId15" Type="http://schemas.openxmlformats.org/officeDocument/2006/relationships/image" Target="../media/image551.png"/><Relationship Id="rId23" Type="http://schemas.openxmlformats.org/officeDocument/2006/relationships/image" Target="../media/image558.png"/><Relationship Id="rId10" Type="http://schemas.openxmlformats.org/officeDocument/2006/relationships/image" Target="../media/image548.png"/><Relationship Id="rId19" Type="http://schemas.openxmlformats.org/officeDocument/2006/relationships/image" Target="../media/image554.jpeg"/><Relationship Id="rId4" Type="http://schemas.openxmlformats.org/officeDocument/2006/relationships/image" Target="../media/image542.png"/><Relationship Id="rId9" Type="http://schemas.openxmlformats.org/officeDocument/2006/relationships/image" Target="../media/image547.png"/><Relationship Id="rId14" Type="http://schemas.openxmlformats.org/officeDocument/2006/relationships/image" Target="../media/image550.png"/><Relationship Id="rId22" Type="http://schemas.openxmlformats.org/officeDocument/2006/relationships/image" Target="../media/image557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5.jpeg"/><Relationship Id="rId1" Type="http://schemas.openxmlformats.org/officeDocument/2006/relationships/hyperlink" Target="http://www.accordsb.ru" TargetMode="External"/></Relationships>
</file>

<file path=xl/drawings/_rels/drawing16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72.jpeg"/><Relationship Id="rId18" Type="http://schemas.openxmlformats.org/officeDocument/2006/relationships/image" Target="../media/image577.jpeg"/><Relationship Id="rId26" Type="http://schemas.openxmlformats.org/officeDocument/2006/relationships/image" Target="../media/image585.jpeg"/><Relationship Id="rId39" Type="http://schemas.openxmlformats.org/officeDocument/2006/relationships/image" Target="../media/image598.jpeg"/><Relationship Id="rId21" Type="http://schemas.openxmlformats.org/officeDocument/2006/relationships/image" Target="../media/image580.jpeg"/><Relationship Id="rId34" Type="http://schemas.openxmlformats.org/officeDocument/2006/relationships/image" Target="../media/image593.jpeg"/><Relationship Id="rId42" Type="http://schemas.openxmlformats.org/officeDocument/2006/relationships/image" Target="../media/image601.png"/><Relationship Id="rId47" Type="http://schemas.openxmlformats.org/officeDocument/2006/relationships/image" Target="../media/image606.jpeg"/><Relationship Id="rId50" Type="http://schemas.openxmlformats.org/officeDocument/2006/relationships/image" Target="../media/image609.jpeg"/><Relationship Id="rId55" Type="http://schemas.openxmlformats.org/officeDocument/2006/relationships/image" Target="../media/image614.jpeg"/><Relationship Id="rId63" Type="http://schemas.openxmlformats.org/officeDocument/2006/relationships/image" Target="../media/image622.jpeg"/><Relationship Id="rId68" Type="http://schemas.openxmlformats.org/officeDocument/2006/relationships/image" Target="../media/image627.jpeg"/><Relationship Id="rId76" Type="http://schemas.openxmlformats.org/officeDocument/2006/relationships/image" Target="../media/image635.jpeg"/><Relationship Id="rId84" Type="http://schemas.openxmlformats.org/officeDocument/2006/relationships/image" Target="../media/image643.jpeg"/><Relationship Id="rId89" Type="http://schemas.openxmlformats.org/officeDocument/2006/relationships/image" Target="../media/image648.jpeg"/><Relationship Id="rId7" Type="http://schemas.openxmlformats.org/officeDocument/2006/relationships/image" Target="../media/image566.png"/><Relationship Id="rId71" Type="http://schemas.openxmlformats.org/officeDocument/2006/relationships/image" Target="../media/image630.jpeg"/><Relationship Id="rId92" Type="http://schemas.openxmlformats.org/officeDocument/2006/relationships/image" Target="../media/image651.jpeg"/><Relationship Id="rId2" Type="http://schemas.openxmlformats.org/officeDocument/2006/relationships/image" Target="../media/image561.png"/><Relationship Id="rId16" Type="http://schemas.openxmlformats.org/officeDocument/2006/relationships/image" Target="../media/image575.png"/><Relationship Id="rId29" Type="http://schemas.openxmlformats.org/officeDocument/2006/relationships/image" Target="../media/image588.jpeg"/><Relationship Id="rId11" Type="http://schemas.openxmlformats.org/officeDocument/2006/relationships/image" Target="../media/image570.jpeg"/><Relationship Id="rId24" Type="http://schemas.openxmlformats.org/officeDocument/2006/relationships/image" Target="../media/image583.jpeg"/><Relationship Id="rId32" Type="http://schemas.openxmlformats.org/officeDocument/2006/relationships/image" Target="../media/image591.png"/><Relationship Id="rId37" Type="http://schemas.openxmlformats.org/officeDocument/2006/relationships/image" Target="../media/image596.jpeg"/><Relationship Id="rId40" Type="http://schemas.openxmlformats.org/officeDocument/2006/relationships/image" Target="../media/image599.jpeg"/><Relationship Id="rId45" Type="http://schemas.openxmlformats.org/officeDocument/2006/relationships/image" Target="../media/image604.jpeg"/><Relationship Id="rId53" Type="http://schemas.openxmlformats.org/officeDocument/2006/relationships/image" Target="../media/image612.jpeg"/><Relationship Id="rId58" Type="http://schemas.openxmlformats.org/officeDocument/2006/relationships/image" Target="../media/image617.jpeg"/><Relationship Id="rId66" Type="http://schemas.openxmlformats.org/officeDocument/2006/relationships/image" Target="../media/image625.jpeg"/><Relationship Id="rId74" Type="http://schemas.openxmlformats.org/officeDocument/2006/relationships/image" Target="../media/image633.jpeg"/><Relationship Id="rId79" Type="http://schemas.openxmlformats.org/officeDocument/2006/relationships/image" Target="../media/image638.jpeg"/><Relationship Id="rId87" Type="http://schemas.openxmlformats.org/officeDocument/2006/relationships/image" Target="../media/image646.jpeg"/><Relationship Id="rId5" Type="http://schemas.openxmlformats.org/officeDocument/2006/relationships/image" Target="../media/image564.png"/><Relationship Id="rId61" Type="http://schemas.openxmlformats.org/officeDocument/2006/relationships/image" Target="../media/image620.jpeg"/><Relationship Id="rId82" Type="http://schemas.openxmlformats.org/officeDocument/2006/relationships/image" Target="../media/image641.jpeg"/><Relationship Id="rId90" Type="http://schemas.openxmlformats.org/officeDocument/2006/relationships/image" Target="../media/image649.png"/><Relationship Id="rId19" Type="http://schemas.openxmlformats.org/officeDocument/2006/relationships/image" Target="../media/image578.png"/><Relationship Id="rId14" Type="http://schemas.openxmlformats.org/officeDocument/2006/relationships/image" Target="../media/image573.jpeg"/><Relationship Id="rId22" Type="http://schemas.openxmlformats.org/officeDocument/2006/relationships/image" Target="../media/image581.jpeg"/><Relationship Id="rId27" Type="http://schemas.openxmlformats.org/officeDocument/2006/relationships/image" Target="../media/image586.jpeg"/><Relationship Id="rId30" Type="http://schemas.openxmlformats.org/officeDocument/2006/relationships/image" Target="../media/image589.jpeg"/><Relationship Id="rId35" Type="http://schemas.openxmlformats.org/officeDocument/2006/relationships/image" Target="../media/image594.jpeg"/><Relationship Id="rId43" Type="http://schemas.openxmlformats.org/officeDocument/2006/relationships/image" Target="../media/image602.jpeg"/><Relationship Id="rId48" Type="http://schemas.openxmlformats.org/officeDocument/2006/relationships/image" Target="../media/image607.jpeg"/><Relationship Id="rId56" Type="http://schemas.openxmlformats.org/officeDocument/2006/relationships/image" Target="../media/image615.jpeg"/><Relationship Id="rId64" Type="http://schemas.openxmlformats.org/officeDocument/2006/relationships/image" Target="../media/image623.jpeg"/><Relationship Id="rId69" Type="http://schemas.openxmlformats.org/officeDocument/2006/relationships/image" Target="../media/image628.jpeg"/><Relationship Id="rId77" Type="http://schemas.openxmlformats.org/officeDocument/2006/relationships/image" Target="../media/image636.jpeg"/><Relationship Id="rId8" Type="http://schemas.openxmlformats.org/officeDocument/2006/relationships/image" Target="../media/image567.png"/><Relationship Id="rId51" Type="http://schemas.openxmlformats.org/officeDocument/2006/relationships/image" Target="../media/image610.png"/><Relationship Id="rId72" Type="http://schemas.openxmlformats.org/officeDocument/2006/relationships/image" Target="../media/image631.jpeg"/><Relationship Id="rId80" Type="http://schemas.openxmlformats.org/officeDocument/2006/relationships/image" Target="../media/image639.jpeg"/><Relationship Id="rId85" Type="http://schemas.openxmlformats.org/officeDocument/2006/relationships/image" Target="../media/image644.jpeg"/><Relationship Id="rId93" Type="http://schemas.openxmlformats.org/officeDocument/2006/relationships/image" Target="../media/image652.jpeg"/><Relationship Id="rId3" Type="http://schemas.openxmlformats.org/officeDocument/2006/relationships/image" Target="../media/image562.png"/><Relationship Id="rId12" Type="http://schemas.openxmlformats.org/officeDocument/2006/relationships/image" Target="../media/image571.jpeg"/><Relationship Id="rId17" Type="http://schemas.openxmlformats.org/officeDocument/2006/relationships/image" Target="../media/image576.png"/><Relationship Id="rId25" Type="http://schemas.openxmlformats.org/officeDocument/2006/relationships/image" Target="../media/image584.png"/><Relationship Id="rId33" Type="http://schemas.openxmlformats.org/officeDocument/2006/relationships/image" Target="../media/image592.jpeg"/><Relationship Id="rId38" Type="http://schemas.openxmlformats.org/officeDocument/2006/relationships/image" Target="../media/image597.jpeg"/><Relationship Id="rId46" Type="http://schemas.openxmlformats.org/officeDocument/2006/relationships/image" Target="../media/image605.jpeg"/><Relationship Id="rId59" Type="http://schemas.openxmlformats.org/officeDocument/2006/relationships/image" Target="../media/image618.jpeg"/><Relationship Id="rId67" Type="http://schemas.openxmlformats.org/officeDocument/2006/relationships/image" Target="../media/image626.jpeg"/><Relationship Id="rId20" Type="http://schemas.openxmlformats.org/officeDocument/2006/relationships/image" Target="../media/image579.jpeg"/><Relationship Id="rId41" Type="http://schemas.openxmlformats.org/officeDocument/2006/relationships/image" Target="../media/image600.jpeg"/><Relationship Id="rId54" Type="http://schemas.openxmlformats.org/officeDocument/2006/relationships/image" Target="../media/image613.jpeg"/><Relationship Id="rId62" Type="http://schemas.openxmlformats.org/officeDocument/2006/relationships/image" Target="../media/image621.jpeg"/><Relationship Id="rId70" Type="http://schemas.openxmlformats.org/officeDocument/2006/relationships/image" Target="../media/image629.jpeg"/><Relationship Id="rId75" Type="http://schemas.openxmlformats.org/officeDocument/2006/relationships/image" Target="../media/image634.jpeg"/><Relationship Id="rId83" Type="http://schemas.openxmlformats.org/officeDocument/2006/relationships/image" Target="../media/image642.jpeg"/><Relationship Id="rId88" Type="http://schemas.openxmlformats.org/officeDocument/2006/relationships/image" Target="../media/image647.jpeg"/><Relationship Id="rId91" Type="http://schemas.openxmlformats.org/officeDocument/2006/relationships/image" Target="../media/image650.jpeg"/><Relationship Id="rId1" Type="http://schemas.openxmlformats.org/officeDocument/2006/relationships/image" Target="../media/image560.png"/><Relationship Id="rId6" Type="http://schemas.openxmlformats.org/officeDocument/2006/relationships/image" Target="../media/image565.png"/><Relationship Id="rId15" Type="http://schemas.openxmlformats.org/officeDocument/2006/relationships/image" Target="../media/image574.jpeg"/><Relationship Id="rId23" Type="http://schemas.openxmlformats.org/officeDocument/2006/relationships/image" Target="../media/image582.jpeg"/><Relationship Id="rId28" Type="http://schemas.openxmlformats.org/officeDocument/2006/relationships/image" Target="../media/image587.jpeg"/><Relationship Id="rId36" Type="http://schemas.openxmlformats.org/officeDocument/2006/relationships/image" Target="../media/image595.jpeg"/><Relationship Id="rId49" Type="http://schemas.openxmlformats.org/officeDocument/2006/relationships/image" Target="../media/image608.png"/><Relationship Id="rId57" Type="http://schemas.openxmlformats.org/officeDocument/2006/relationships/image" Target="../media/image616.jpeg"/><Relationship Id="rId10" Type="http://schemas.openxmlformats.org/officeDocument/2006/relationships/image" Target="../media/image569.jpeg"/><Relationship Id="rId31" Type="http://schemas.openxmlformats.org/officeDocument/2006/relationships/image" Target="../media/image590.jpeg"/><Relationship Id="rId44" Type="http://schemas.openxmlformats.org/officeDocument/2006/relationships/image" Target="../media/image603.jpeg"/><Relationship Id="rId52" Type="http://schemas.openxmlformats.org/officeDocument/2006/relationships/image" Target="../media/image611.jpeg"/><Relationship Id="rId60" Type="http://schemas.openxmlformats.org/officeDocument/2006/relationships/image" Target="../media/image619.jpeg"/><Relationship Id="rId65" Type="http://schemas.openxmlformats.org/officeDocument/2006/relationships/image" Target="../media/image624.jpeg"/><Relationship Id="rId73" Type="http://schemas.openxmlformats.org/officeDocument/2006/relationships/image" Target="../media/image632.jpeg"/><Relationship Id="rId78" Type="http://schemas.openxmlformats.org/officeDocument/2006/relationships/image" Target="../media/image637.png"/><Relationship Id="rId81" Type="http://schemas.openxmlformats.org/officeDocument/2006/relationships/image" Target="../media/image640.jpeg"/><Relationship Id="rId86" Type="http://schemas.openxmlformats.org/officeDocument/2006/relationships/image" Target="../media/image645.jpeg"/><Relationship Id="rId4" Type="http://schemas.openxmlformats.org/officeDocument/2006/relationships/image" Target="../media/image563.jpeg"/><Relationship Id="rId9" Type="http://schemas.openxmlformats.org/officeDocument/2006/relationships/image" Target="../media/image568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9.jpeg"/><Relationship Id="rId18" Type="http://schemas.openxmlformats.org/officeDocument/2006/relationships/image" Target="../media/image24.jpeg"/><Relationship Id="rId26" Type="http://schemas.openxmlformats.org/officeDocument/2006/relationships/image" Target="../media/image32.jpeg"/><Relationship Id="rId39" Type="http://schemas.openxmlformats.org/officeDocument/2006/relationships/image" Target="../media/image45.jpeg"/><Relationship Id="rId3" Type="http://schemas.openxmlformats.org/officeDocument/2006/relationships/image" Target="../media/image9.jpeg"/><Relationship Id="rId21" Type="http://schemas.openxmlformats.org/officeDocument/2006/relationships/image" Target="../media/image27.jpeg"/><Relationship Id="rId34" Type="http://schemas.openxmlformats.org/officeDocument/2006/relationships/image" Target="../media/image40.jpeg"/><Relationship Id="rId42" Type="http://schemas.openxmlformats.org/officeDocument/2006/relationships/image" Target="../media/image48.png"/><Relationship Id="rId47" Type="http://schemas.openxmlformats.org/officeDocument/2006/relationships/image" Target="../media/image53.jpeg"/><Relationship Id="rId50" Type="http://schemas.openxmlformats.org/officeDocument/2006/relationships/image" Target="../media/image56.jpeg"/><Relationship Id="rId7" Type="http://schemas.openxmlformats.org/officeDocument/2006/relationships/image" Target="../media/image13.jpeg"/><Relationship Id="rId12" Type="http://schemas.openxmlformats.org/officeDocument/2006/relationships/image" Target="../media/image18.jpeg"/><Relationship Id="rId17" Type="http://schemas.openxmlformats.org/officeDocument/2006/relationships/image" Target="../media/image23.jpeg"/><Relationship Id="rId25" Type="http://schemas.openxmlformats.org/officeDocument/2006/relationships/image" Target="../media/image31.jpeg"/><Relationship Id="rId33" Type="http://schemas.openxmlformats.org/officeDocument/2006/relationships/image" Target="../media/image39.jpeg"/><Relationship Id="rId38" Type="http://schemas.openxmlformats.org/officeDocument/2006/relationships/image" Target="../media/image44.jpeg"/><Relationship Id="rId46" Type="http://schemas.openxmlformats.org/officeDocument/2006/relationships/image" Target="../media/image52.jpeg"/><Relationship Id="rId2" Type="http://schemas.openxmlformats.org/officeDocument/2006/relationships/image" Target="../media/image8.jpeg"/><Relationship Id="rId16" Type="http://schemas.openxmlformats.org/officeDocument/2006/relationships/image" Target="../media/image22.jpeg"/><Relationship Id="rId20" Type="http://schemas.openxmlformats.org/officeDocument/2006/relationships/image" Target="../media/image26.jpeg"/><Relationship Id="rId29" Type="http://schemas.openxmlformats.org/officeDocument/2006/relationships/image" Target="../media/image35.jpeg"/><Relationship Id="rId41" Type="http://schemas.openxmlformats.org/officeDocument/2006/relationships/image" Target="../media/image47.jpeg"/><Relationship Id="rId1" Type="http://schemas.openxmlformats.org/officeDocument/2006/relationships/image" Target="../media/image7.png"/><Relationship Id="rId6" Type="http://schemas.openxmlformats.org/officeDocument/2006/relationships/image" Target="../media/image12.png"/><Relationship Id="rId11" Type="http://schemas.openxmlformats.org/officeDocument/2006/relationships/image" Target="../media/image17.jpeg"/><Relationship Id="rId24" Type="http://schemas.openxmlformats.org/officeDocument/2006/relationships/image" Target="../media/image30.jpeg"/><Relationship Id="rId32" Type="http://schemas.openxmlformats.org/officeDocument/2006/relationships/image" Target="../media/image38.jpeg"/><Relationship Id="rId37" Type="http://schemas.openxmlformats.org/officeDocument/2006/relationships/image" Target="../media/image43.jpeg"/><Relationship Id="rId40" Type="http://schemas.openxmlformats.org/officeDocument/2006/relationships/image" Target="../media/image46.jpeg"/><Relationship Id="rId45" Type="http://schemas.openxmlformats.org/officeDocument/2006/relationships/image" Target="../media/image51.jpeg"/><Relationship Id="rId5" Type="http://schemas.openxmlformats.org/officeDocument/2006/relationships/image" Target="../media/image11.jpeg"/><Relationship Id="rId15" Type="http://schemas.openxmlformats.org/officeDocument/2006/relationships/image" Target="../media/image21.jpeg"/><Relationship Id="rId23" Type="http://schemas.openxmlformats.org/officeDocument/2006/relationships/image" Target="../media/image29.jpeg"/><Relationship Id="rId28" Type="http://schemas.openxmlformats.org/officeDocument/2006/relationships/image" Target="../media/image34.png"/><Relationship Id="rId36" Type="http://schemas.openxmlformats.org/officeDocument/2006/relationships/image" Target="../media/image42.jpeg"/><Relationship Id="rId49" Type="http://schemas.openxmlformats.org/officeDocument/2006/relationships/image" Target="../media/image55.jpeg"/><Relationship Id="rId10" Type="http://schemas.openxmlformats.org/officeDocument/2006/relationships/image" Target="../media/image16.jpeg"/><Relationship Id="rId19" Type="http://schemas.openxmlformats.org/officeDocument/2006/relationships/image" Target="../media/image25.jpeg"/><Relationship Id="rId31" Type="http://schemas.openxmlformats.org/officeDocument/2006/relationships/image" Target="../media/image37.jpeg"/><Relationship Id="rId44" Type="http://schemas.openxmlformats.org/officeDocument/2006/relationships/image" Target="../media/image50.jpeg"/><Relationship Id="rId4" Type="http://schemas.openxmlformats.org/officeDocument/2006/relationships/image" Target="../media/image10.jpeg"/><Relationship Id="rId9" Type="http://schemas.openxmlformats.org/officeDocument/2006/relationships/image" Target="../media/image15.jpeg"/><Relationship Id="rId14" Type="http://schemas.openxmlformats.org/officeDocument/2006/relationships/image" Target="../media/image20.jpeg"/><Relationship Id="rId22" Type="http://schemas.openxmlformats.org/officeDocument/2006/relationships/image" Target="../media/image28.jpeg"/><Relationship Id="rId27" Type="http://schemas.openxmlformats.org/officeDocument/2006/relationships/image" Target="../media/image33.png"/><Relationship Id="rId30" Type="http://schemas.openxmlformats.org/officeDocument/2006/relationships/image" Target="../media/image36.jpeg"/><Relationship Id="rId35" Type="http://schemas.openxmlformats.org/officeDocument/2006/relationships/image" Target="../media/image41.jpeg"/><Relationship Id="rId43" Type="http://schemas.openxmlformats.org/officeDocument/2006/relationships/image" Target="../media/image49.jpeg"/><Relationship Id="rId48" Type="http://schemas.openxmlformats.org/officeDocument/2006/relationships/image" Target="../media/image54.jpeg"/><Relationship Id="rId8" Type="http://schemas.openxmlformats.org/officeDocument/2006/relationships/image" Target="../media/image14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64.png"/><Relationship Id="rId13" Type="http://schemas.openxmlformats.org/officeDocument/2006/relationships/image" Target="../media/image69.png"/><Relationship Id="rId18" Type="http://schemas.openxmlformats.org/officeDocument/2006/relationships/image" Target="../media/image74.png"/><Relationship Id="rId26" Type="http://schemas.openxmlformats.org/officeDocument/2006/relationships/image" Target="../media/image82.jpeg"/><Relationship Id="rId3" Type="http://schemas.openxmlformats.org/officeDocument/2006/relationships/image" Target="../media/image59.jpeg"/><Relationship Id="rId21" Type="http://schemas.openxmlformats.org/officeDocument/2006/relationships/image" Target="../media/image77.png"/><Relationship Id="rId7" Type="http://schemas.openxmlformats.org/officeDocument/2006/relationships/image" Target="../media/image63.png"/><Relationship Id="rId12" Type="http://schemas.openxmlformats.org/officeDocument/2006/relationships/image" Target="../media/image68.png"/><Relationship Id="rId17" Type="http://schemas.openxmlformats.org/officeDocument/2006/relationships/image" Target="../media/image73.jpeg"/><Relationship Id="rId25" Type="http://schemas.openxmlformats.org/officeDocument/2006/relationships/image" Target="../media/image81.jpeg"/><Relationship Id="rId33" Type="http://schemas.openxmlformats.org/officeDocument/2006/relationships/image" Target="../media/image89.png"/><Relationship Id="rId2" Type="http://schemas.openxmlformats.org/officeDocument/2006/relationships/image" Target="../media/image58.png"/><Relationship Id="rId16" Type="http://schemas.openxmlformats.org/officeDocument/2006/relationships/image" Target="../media/image72.jpeg"/><Relationship Id="rId20" Type="http://schemas.openxmlformats.org/officeDocument/2006/relationships/image" Target="../media/image76.png"/><Relationship Id="rId29" Type="http://schemas.openxmlformats.org/officeDocument/2006/relationships/image" Target="../media/image85.png"/><Relationship Id="rId1" Type="http://schemas.openxmlformats.org/officeDocument/2006/relationships/image" Target="../media/image57.jpeg"/><Relationship Id="rId6" Type="http://schemas.openxmlformats.org/officeDocument/2006/relationships/image" Target="../media/image62.png"/><Relationship Id="rId11" Type="http://schemas.openxmlformats.org/officeDocument/2006/relationships/image" Target="../media/image67.png"/><Relationship Id="rId24" Type="http://schemas.openxmlformats.org/officeDocument/2006/relationships/image" Target="../media/image80.png"/><Relationship Id="rId32" Type="http://schemas.openxmlformats.org/officeDocument/2006/relationships/image" Target="../media/image88.png"/><Relationship Id="rId5" Type="http://schemas.openxmlformats.org/officeDocument/2006/relationships/image" Target="../media/image61.png"/><Relationship Id="rId15" Type="http://schemas.openxmlformats.org/officeDocument/2006/relationships/image" Target="../media/image71.png"/><Relationship Id="rId23" Type="http://schemas.openxmlformats.org/officeDocument/2006/relationships/image" Target="../media/image79.png"/><Relationship Id="rId28" Type="http://schemas.openxmlformats.org/officeDocument/2006/relationships/image" Target="../media/image84.png"/><Relationship Id="rId10" Type="http://schemas.openxmlformats.org/officeDocument/2006/relationships/image" Target="../media/image66.png"/><Relationship Id="rId19" Type="http://schemas.openxmlformats.org/officeDocument/2006/relationships/image" Target="../media/image75.png"/><Relationship Id="rId31" Type="http://schemas.openxmlformats.org/officeDocument/2006/relationships/image" Target="../media/image87.png"/><Relationship Id="rId4" Type="http://schemas.openxmlformats.org/officeDocument/2006/relationships/image" Target="../media/image60.png"/><Relationship Id="rId9" Type="http://schemas.openxmlformats.org/officeDocument/2006/relationships/image" Target="../media/image65.png"/><Relationship Id="rId14" Type="http://schemas.openxmlformats.org/officeDocument/2006/relationships/image" Target="../media/image70.png"/><Relationship Id="rId22" Type="http://schemas.openxmlformats.org/officeDocument/2006/relationships/image" Target="../media/image78.png"/><Relationship Id="rId27" Type="http://schemas.openxmlformats.org/officeDocument/2006/relationships/image" Target="../media/image83.png"/><Relationship Id="rId30" Type="http://schemas.openxmlformats.org/officeDocument/2006/relationships/image" Target="../media/image86.jpe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02.jpeg"/><Relationship Id="rId18" Type="http://schemas.openxmlformats.org/officeDocument/2006/relationships/image" Target="../media/image107.jpeg"/><Relationship Id="rId26" Type="http://schemas.openxmlformats.org/officeDocument/2006/relationships/image" Target="../media/image115.jpeg"/><Relationship Id="rId39" Type="http://schemas.openxmlformats.org/officeDocument/2006/relationships/image" Target="../media/image128.jpeg"/><Relationship Id="rId21" Type="http://schemas.openxmlformats.org/officeDocument/2006/relationships/image" Target="../media/image110.jpeg"/><Relationship Id="rId34" Type="http://schemas.openxmlformats.org/officeDocument/2006/relationships/image" Target="../media/image123.jpeg"/><Relationship Id="rId42" Type="http://schemas.openxmlformats.org/officeDocument/2006/relationships/image" Target="../media/image131.jpeg"/><Relationship Id="rId47" Type="http://schemas.openxmlformats.org/officeDocument/2006/relationships/image" Target="../media/image136.png"/><Relationship Id="rId50" Type="http://schemas.openxmlformats.org/officeDocument/2006/relationships/image" Target="../media/image139.jpeg"/><Relationship Id="rId55" Type="http://schemas.openxmlformats.org/officeDocument/2006/relationships/image" Target="../media/image144.jpeg"/><Relationship Id="rId63" Type="http://schemas.openxmlformats.org/officeDocument/2006/relationships/image" Target="../media/image152.jpeg"/><Relationship Id="rId68" Type="http://schemas.openxmlformats.org/officeDocument/2006/relationships/image" Target="../media/image157.jpeg"/><Relationship Id="rId76" Type="http://schemas.openxmlformats.org/officeDocument/2006/relationships/image" Target="../media/image165.jpeg"/><Relationship Id="rId7" Type="http://schemas.openxmlformats.org/officeDocument/2006/relationships/image" Target="../media/image96.jpeg"/><Relationship Id="rId71" Type="http://schemas.openxmlformats.org/officeDocument/2006/relationships/image" Target="../media/image160.jpeg"/><Relationship Id="rId2" Type="http://schemas.openxmlformats.org/officeDocument/2006/relationships/image" Target="../media/image91.jpeg"/><Relationship Id="rId16" Type="http://schemas.openxmlformats.org/officeDocument/2006/relationships/image" Target="../media/image105.jpeg"/><Relationship Id="rId29" Type="http://schemas.openxmlformats.org/officeDocument/2006/relationships/image" Target="../media/image118.jpeg"/><Relationship Id="rId11" Type="http://schemas.openxmlformats.org/officeDocument/2006/relationships/image" Target="../media/image100.jpeg"/><Relationship Id="rId24" Type="http://schemas.openxmlformats.org/officeDocument/2006/relationships/image" Target="../media/image113.jpeg"/><Relationship Id="rId32" Type="http://schemas.openxmlformats.org/officeDocument/2006/relationships/image" Target="../media/image121.jpeg"/><Relationship Id="rId37" Type="http://schemas.openxmlformats.org/officeDocument/2006/relationships/image" Target="../media/image126.jpeg"/><Relationship Id="rId40" Type="http://schemas.openxmlformats.org/officeDocument/2006/relationships/image" Target="../media/image129.jpeg"/><Relationship Id="rId45" Type="http://schemas.openxmlformats.org/officeDocument/2006/relationships/image" Target="../media/image134.jpeg"/><Relationship Id="rId53" Type="http://schemas.openxmlformats.org/officeDocument/2006/relationships/image" Target="../media/image142.png"/><Relationship Id="rId58" Type="http://schemas.openxmlformats.org/officeDocument/2006/relationships/image" Target="../media/image147.jpeg"/><Relationship Id="rId66" Type="http://schemas.openxmlformats.org/officeDocument/2006/relationships/image" Target="../media/image155.jpeg"/><Relationship Id="rId74" Type="http://schemas.openxmlformats.org/officeDocument/2006/relationships/image" Target="../media/image163.png"/><Relationship Id="rId79" Type="http://schemas.openxmlformats.org/officeDocument/2006/relationships/image" Target="../media/image168.jpeg"/><Relationship Id="rId5" Type="http://schemas.openxmlformats.org/officeDocument/2006/relationships/image" Target="../media/image94.jpeg"/><Relationship Id="rId61" Type="http://schemas.openxmlformats.org/officeDocument/2006/relationships/image" Target="../media/image150.jpeg"/><Relationship Id="rId82" Type="http://schemas.openxmlformats.org/officeDocument/2006/relationships/image" Target="../media/image171.png"/><Relationship Id="rId10" Type="http://schemas.openxmlformats.org/officeDocument/2006/relationships/image" Target="../media/image99.jpeg"/><Relationship Id="rId19" Type="http://schemas.openxmlformats.org/officeDocument/2006/relationships/image" Target="../media/image108.jpeg"/><Relationship Id="rId31" Type="http://schemas.openxmlformats.org/officeDocument/2006/relationships/image" Target="../media/image120.jpeg"/><Relationship Id="rId44" Type="http://schemas.openxmlformats.org/officeDocument/2006/relationships/image" Target="../media/image133.jpeg"/><Relationship Id="rId52" Type="http://schemas.openxmlformats.org/officeDocument/2006/relationships/image" Target="../media/image141.png"/><Relationship Id="rId60" Type="http://schemas.openxmlformats.org/officeDocument/2006/relationships/image" Target="../media/image149.jpeg"/><Relationship Id="rId65" Type="http://schemas.openxmlformats.org/officeDocument/2006/relationships/image" Target="../media/image154.jpeg"/><Relationship Id="rId73" Type="http://schemas.openxmlformats.org/officeDocument/2006/relationships/image" Target="../media/image162.jpeg"/><Relationship Id="rId78" Type="http://schemas.openxmlformats.org/officeDocument/2006/relationships/image" Target="../media/image167.png"/><Relationship Id="rId81" Type="http://schemas.openxmlformats.org/officeDocument/2006/relationships/image" Target="../media/image170.png"/><Relationship Id="rId4" Type="http://schemas.openxmlformats.org/officeDocument/2006/relationships/image" Target="../media/image93.jpeg"/><Relationship Id="rId9" Type="http://schemas.openxmlformats.org/officeDocument/2006/relationships/image" Target="../media/image98.jpeg"/><Relationship Id="rId14" Type="http://schemas.openxmlformats.org/officeDocument/2006/relationships/image" Target="../media/image103.jpeg"/><Relationship Id="rId22" Type="http://schemas.openxmlformats.org/officeDocument/2006/relationships/image" Target="../media/image111.jpeg"/><Relationship Id="rId27" Type="http://schemas.openxmlformats.org/officeDocument/2006/relationships/image" Target="../media/image116.jpeg"/><Relationship Id="rId30" Type="http://schemas.openxmlformats.org/officeDocument/2006/relationships/image" Target="../media/image119.jpeg"/><Relationship Id="rId35" Type="http://schemas.openxmlformats.org/officeDocument/2006/relationships/image" Target="../media/image124.png"/><Relationship Id="rId43" Type="http://schemas.openxmlformats.org/officeDocument/2006/relationships/image" Target="../media/image132.jpeg"/><Relationship Id="rId48" Type="http://schemas.openxmlformats.org/officeDocument/2006/relationships/image" Target="../media/image137.png"/><Relationship Id="rId56" Type="http://schemas.openxmlformats.org/officeDocument/2006/relationships/image" Target="../media/image145.jpeg"/><Relationship Id="rId64" Type="http://schemas.openxmlformats.org/officeDocument/2006/relationships/image" Target="../media/image153.jpeg"/><Relationship Id="rId69" Type="http://schemas.openxmlformats.org/officeDocument/2006/relationships/image" Target="../media/image158.jpeg"/><Relationship Id="rId77" Type="http://schemas.openxmlformats.org/officeDocument/2006/relationships/image" Target="../media/image166.jpeg"/><Relationship Id="rId8" Type="http://schemas.openxmlformats.org/officeDocument/2006/relationships/image" Target="../media/image97.jpeg"/><Relationship Id="rId51" Type="http://schemas.openxmlformats.org/officeDocument/2006/relationships/image" Target="../media/image140.jpeg"/><Relationship Id="rId72" Type="http://schemas.openxmlformats.org/officeDocument/2006/relationships/image" Target="../media/image161.jpeg"/><Relationship Id="rId80" Type="http://schemas.openxmlformats.org/officeDocument/2006/relationships/image" Target="../media/image169.png"/><Relationship Id="rId3" Type="http://schemas.openxmlformats.org/officeDocument/2006/relationships/image" Target="../media/image92.jpeg"/><Relationship Id="rId12" Type="http://schemas.openxmlformats.org/officeDocument/2006/relationships/image" Target="../media/image101.jpeg"/><Relationship Id="rId17" Type="http://schemas.openxmlformats.org/officeDocument/2006/relationships/image" Target="../media/image106.jpeg"/><Relationship Id="rId25" Type="http://schemas.openxmlformats.org/officeDocument/2006/relationships/image" Target="../media/image114.jpeg"/><Relationship Id="rId33" Type="http://schemas.openxmlformats.org/officeDocument/2006/relationships/image" Target="../media/image122.jpeg"/><Relationship Id="rId38" Type="http://schemas.openxmlformats.org/officeDocument/2006/relationships/image" Target="../media/image127.jpeg"/><Relationship Id="rId46" Type="http://schemas.openxmlformats.org/officeDocument/2006/relationships/image" Target="../media/image135.jpeg"/><Relationship Id="rId59" Type="http://schemas.openxmlformats.org/officeDocument/2006/relationships/image" Target="../media/image148.jpeg"/><Relationship Id="rId67" Type="http://schemas.openxmlformats.org/officeDocument/2006/relationships/image" Target="../media/image156.png"/><Relationship Id="rId20" Type="http://schemas.openxmlformats.org/officeDocument/2006/relationships/image" Target="../media/image109.jpeg"/><Relationship Id="rId41" Type="http://schemas.openxmlformats.org/officeDocument/2006/relationships/image" Target="../media/image130.jpeg"/><Relationship Id="rId54" Type="http://schemas.openxmlformats.org/officeDocument/2006/relationships/image" Target="../media/image143.png"/><Relationship Id="rId62" Type="http://schemas.openxmlformats.org/officeDocument/2006/relationships/image" Target="../media/image151.jpeg"/><Relationship Id="rId70" Type="http://schemas.openxmlformats.org/officeDocument/2006/relationships/image" Target="../media/image159.jpeg"/><Relationship Id="rId75" Type="http://schemas.openxmlformats.org/officeDocument/2006/relationships/image" Target="../media/image164.jpeg"/><Relationship Id="rId83" Type="http://schemas.openxmlformats.org/officeDocument/2006/relationships/image" Target="../media/image172.png"/><Relationship Id="rId1" Type="http://schemas.openxmlformats.org/officeDocument/2006/relationships/image" Target="../media/image90.jpeg"/><Relationship Id="rId6" Type="http://schemas.openxmlformats.org/officeDocument/2006/relationships/image" Target="../media/image95.jpeg"/><Relationship Id="rId15" Type="http://schemas.openxmlformats.org/officeDocument/2006/relationships/image" Target="../media/image104.jpeg"/><Relationship Id="rId23" Type="http://schemas.openxmlformats.org/officeDocument/2006/relationships/image" Target="../media/image112.jpeg"/><Relationship Id="rId28" Type="http://schemas.openxmlformats.org/officeDocument/2006/relationships/image" Target="../media/image117.jpeg"/><Relationship Id="rId36" Type="http://schemas.openxmlformats.org/officeDocument/2006/relationships/image" Target="../media/image125.jpeg"/><Relationship Id="rId49" Type="http://schemas.openxmlformats.org/officeDocument/2006/relationships/image" Target="../media/image138.jpeg"/><Relationship Id="rId57" Type="http://schemas.openxmlformats.org/officeDocument/2006/relationships/image" Target="../media/image146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0.jpeg"/><Relationship Id="rId13" Type="http://schemas.openxmlformats.org/officeDocument/2006/relationships/image" Target="../media/image185.jpeg"/><Relationship Id="rId18" Type="http://schemas.openxmlformats.org/officeDocument/2006/relationships/image" Target="../media/image190.jpeg"/><Relationship Id="rId3" Type="http://schemas.openxmlformats.org/officeDocument/2006/relationships/image" Target="../media/image175.jpeg"/><Relationship Id="rId21" Type="http://schemas.openxmlformats.org/officeDocument/2006/relationships/image" Target="../media/image193.jpeg"/><Relationship Id="rId7" Type="http://schemas.openxmlformats.org/officeDocument/2006/relationships/image" Target="../media/image179.jpeg"/><Relationship Id="rId12" Type="http://schemas.openxmlformats.org/officeDocument/2006/relationships/image" Target="../media/image184.jpeg"/><Relationship Id="rId17" Type="http://schemas.openxmlformats.org/officeDocument/2006/relationships/image" Target="../media/image189.jpeg"/><Relationship Id="rId25" Type="http://schemas.openxmlformats.org/officeDocument/2006/relationships/image" Target="../media/image197.png"/><Relationship Id="rId2" Type="http://schemas.openxmlformats.org/officeDocument/2006/relationships/image" Target="../media/image174.jpeg"/><Relationship Id="rId16" Type="http://schemas.openxmlformats.org/officeDocument/2006/relationships/image" Target="../media/image188.jpeg"/><Relationship Id="rId20" Type="http://schemas.openxmlformats.org/officeDocument/2006/relationships/image" Target="../media/image192.jpeg"/><Relationship Id="rId1" Type="http://schemas.openxmlformats.org/officeDocument/2006/relationships/image" Target="../media/image173.jpeg"/><Relationship Id="rId6" Type="http://schemas.openxmlformats.org/officeDocument/2006/relationships/image" Target="../media/image178.jpeg"/><Relationship Id="rId11" Type="http://schemas.openxmlformats.org/officeDocument/2006/relationships/image" Target="../media/image183.jpeg"/><Relationship Id="rId24" Type="http://schemas.openxmlformats.org/officeDocument/2006/relationships/image" Target="../media/image196.jpeg"/><Relationship Id="rId5" Type="http://schemas.openxmlformats.org/officeDocument/2006/relationships/image" Target="../media/image177.jpeg"/><Relationship Id="rId15" Type="http://schemas.openxmlformats.org/officeDocument/2006/relationships/image" Target="../media/image187.jpeg"/><Relationship Id="rId23" Type="http://schemas.openxmlformats.org/officeDocument/2006/relationships/image" Target="../media/image195.jpeg"/><Relationship Id="rId10" Type="http://schemas.openxmlformats.org/officeDocument/2006/relationships/image" Target="../media/image182.jpeg"/><Relationship Id="rId19" Type="http://schemas.openxmlformats.org/officeDocument/2006/relationships/image" Target="../media/image191.jpeg"/><Relationship Id="rId4" Type="http://schemas.openxmlformats.org/officeDocument/2006/relationships/image" Target="../media/image176.jpeg"/><Relationship Id="rId9" Type="http://schemas.openxmlformats.org/officeDocument/2006/relationships/image" Target="../media/image181.jpeg"/><Relationship Id="rId14" Type="http://schemas.openxmlformats.org/officeDocument/2006/relationships/image" Target="../media/image186.jpeg"/><Relationship Id="rId22" Type="http://schemas.openxmlformats.org/officeDocument/2006/relationships/image" Target="../media/image194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5.jpeg"/><Relationship Id="rId13" Type="http://schemas.openxmlformats.org/officeDocument/2006/relationships/image" Target="../media/image209.jpeg"/><Relationship Id="rId18" Type="http://schemas.openxmlformats.org/officeDocument/2006/relationships/image" Target="../media/image214.jpeg"/><Relationship Id="rId3" Type="http://schemas.openxmlformats.org/officeDocument/2006/relationships/image" Target="../media/image200.jpeg"/><Relationship Id="rId21" Type="http://schemas.openxmlformats.org/officeDocument/2006/relationships/image" Target="../media/image217.jpeg"/><Relationship Id="rId7" Type="http://schemas.openxmlformats.org/officeDocument/2006/relationships/image" Target="../media/image204.jpeg"/><Relationship Id="rId12" Type="http://schemas.openxmlformats.org/officeDocument/2006/relationships/image" Target="../media/image208.jpeg"/><Relationship Id="rId17" Type="http://schemas.openxmlformats.org/officeDocument/2006/relationships/image" Target="../media/image213.jpeg"/><Relationship Id="rId2" Type="http://schemas.openxmlformats.org/officeDocument/2006/relationships/image" Target="../media/image199.jpeg"/><Relationship Id="rId16" Type="http://schemas.openxmlformats.org/officeDocument/2006/relationships/image" Target="../media/image212.png"/><Relationship Id="rId20" Type="http://schemas.openxmlformats.org/officeDocument/2006/relationships/image" Target="../media/image216.png"/><Relationship Id="rId1" Type="http://schemas.openxmlformats.org/officeDocument/2006/relationships/image" Target="../media/image198.jpeg"/><Relationship Id="rId6" Type="http://schemas.openxmlformats.org/officeDocument/2006/relationships/image" Target="../media/image203.jpeg"/><Relationship Id="rId11" Type="http://schemas.openxmlformats.org/officeDocument/2006/relationships/image" Target="../media/image5.png"/><Relationship Id="rId5" Type="http://schemas.openxmlformats.org/officeDocument/2006/relationships/image" Target="../media/image202.jpeg"/><Relationship Id="rId15" Type="http://schemas.openxmlformats.org/officeDocument/2006/relationships/image" Target="../media/image211.jpeg"/><Relationship Id="rId10" Type="http://schemas.openxmlformats.org/officeDocument/2006/relationships/image" Target="../media/image207.jpeg"/><Relationship Id="rId19" Type="http://schemas.openxmlformats.org/officeDocument/2006/relationships/image" Target="../media/image215.jpeg"/><Relationship Id="rId4" Type="http://schemas.openxmlformats.org/officeDocument/2006/relationships/image" Target="../media/image201.jpeg"/><Relationship Id="rId9" Type="http://schemas.openxmlformats.org/officeDocument/2006/relationships/image" Target="../media/image206.jpeg"/><Relationship Id="rId14" Type="http://schemas.openxmlformats.org/officeDocument/2006/relationships/image" Target="../media/image210.jpeg"/><Relationship Id="rId22" Type="http://schemas.openxmlformats.org/officeDocument/2006/relationships/image" Target="../media/image218.png"/></Relationships>
</file>

<file path=xl/drawings/_rels/drawing7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44.jpeg"/><Relationship Id="rId21" Type="http://schemas.openxmlformats.org/officeDocument/2006/relationships/image" Target="../media/image239.jpeg"/><Relationship Id="rId42" Type="http://schemas.openxmlformats.org/officeDocument/2006/relationships/image" Target="../media/image260.jpeg"/><Relationship Id="rId47" Type="http://schemas.openxmlformats.org/officeDocument/2006/relationships/image" Target="../media/image265.jpeg"/><Relationship Id="rId63" Type="http://schemas.openxmlformats.org/officeDocument/2006/relationships/image" Target="../media/image279.jpeg"/><Relationship Id="rId68" Type="http://schemas.openxmlformats.org/officeDocument/2006/relationships/image" Target="../media/image284.jpeg"/><Relationship Id="rId84" Type="http://schemas.openxmlformats.org/officeDocument/2006/relationships/image" Target="../media/image300.jpeg"/><Relationship Id="rId89" Type="http://schemas.openxmlformats.org/officeDocument/2006/relationships/image" Target="../media/image305.png"/><Relationship Id="rId7" Type="http://schemas.openxmlformats.org/officeDocument/2006/relationships/image" Target="../media/image225.jpeg"/><Relationship Id="rId71" Type="http://schemas.openxmlformats.org/officeDocument/2006/relationships/image" Target="../media/image287.jpeg"/><Relationship Id="rId92" Type="http://schemas.openxmlformats.org/officeDocument/2006/relationships/image" Target="../media/image308.jpeg"/><Relationship Id="rId2" Type="http://schemas.openxmlformats.org/officeDocument/2006/relationships/image" Target="../media/image220.jpeg"/><Relationship Id="rId16" Type="http://schemas.openxmlformats.org/officeDocument/2006/relationships/image" Target="../media/image234.jpeg"/><Relationship Id="rId29" Type="http://schemas.openxmlformats.org/officeDocument/2006/relationships/image" Target="../media/image247.jpeg"/><Relationship Id="rId11" Type="http://schemas.openxmlformats.org/officeDocument/2006/relationships/image" Target="../media/image229.jpeg"/><Relationship Id="rId24" Type="http://schemas.openxmlformats.org/officeDocument/2006/relationships/image" Target="../media/image242.jpeg"/><Relationship Id="rId32" Type="http://schemas.openxmlformats.org/officeDocument/2006/relationships/image" Target="../media/image250.jpeg"/><Relationship Id="rId37" Type="http://schemas.openxmlformats.org/officeDocument/2006/relationships/image" Target="../media/image255.jpeg"/><Relationship Id="rId40" Type="http://schemas.openxmlformats.org/officeDocument/2006/relationships/image" Target="../media/image258.jpeg"/><Relationship Id="rId45" Type="http://schemas.openxmlformats.org/officeDocument/2006/relationships/image" Target="../media/image263.jpeg"/><Relationship Id="rId53" Type="http://schemas.openxmlformats.org/officeDocument/2006/relationships/image" Target="../media/image271.jpeg"/><Relationship Id="rId58" Type="http://schemas.openxmlformats.org/officeDocument/2006/relationships/image" Target="../media/image274.png"/><Relationship Id="rId66" Type="http://schemas.openxmlformats.org/officeDocument/2006/relationships/image" Target="../media/image282.jpeg"/><Relationship Id="rId74" Type="http://schemas.openxmlformats.org/officeDocument/2006/relationships/image" Target="../media/image290.jpeg"/><Relationship Id="rId79" Type="http://schemas.openxmlformats.org/officeDocument/2006/relationships/image" Target="../media/image295.jpeg"/><Relationship Id="rId87" Type="http://schemas.openxmlformats.org/officeDocument/2006/relationships/image" Target="../media/image303.png"/><Relationship Id="rId102" Type="http://schemas.openxmlformats.org/officeDocument/2006/relationships/image" Target="../media/image318.jpeg"/><Relationship Id="rId5" Type="http://schemas.openxmlformats.org/officeDocument/2006/relationships/image" Target="../media/image223.jpeg"/><Relationship Id="rId61" Type="http://schemas.openxmlformats.org/officeDocument/2006/relationships/image" Target="../media/image277.jpeg"/><Relationship Id="rId82" Type="http://schemas.openxmlformats.org/officeDocument/2006/relationships/image" Target="../media/image298.png"/><Relationship Id="rId90" Type="http://schemas.openxmlformats.org/officeDocument/2006/relationships/image" Target="../media/image306.png"/><Relationship Id="rId95" Type="http://schemas.openxmlformats.org/officeDocument/2006/relationships/image" Target="../media/image311.png"/><Relationship Id="rId19" Type="http://schemas.openxmlformats.org/officeDocument/2006/relationships/image" Target="../media/image237.jpeg"/><Relationship Id="rId14" Type="http://schemas.openxmlformats.org/officeDocument/2006/relationships/image" Target="../media/image232.jpeg"/><Relationship Id="rId22" Type="http://schemas.openxmlformats.org/officeDocument/2006/relationships/image" Target="../media/image240.jpeg"/><Relationship Id="rId27" Type="http://schemas.openxmlformats.org/officeDocument/2006/relationships/image" Target="../media/image245.jpeg"/><Relationship Id="rId30" Type="http://schemas.openxmlformats.org/officeDocument/2006/relationships/image" Target="../media/image248.jpeg"/><Relationship Id="rId35" Type="http://schemas.openxmlformats.org/officeDocument/2006/relationships/image" Target="../media/image253.jpeg"/><Relationship Id="rId43" Type="http://schemas.openxmlformats.org/officeDocument/2006/relationships/image" Target="../media/image261.jpeg"/><Relationship Id="rId48" Type="http://schemas.openxmlformats.org/officeDocument/2006/relationships/image" Target="../media/image266.jpeg"/><Relationship Id="rId56" Type="http://schemas.openxmlformats.org/officeDocument/2006/relationships/image" Target="../media/image273.png"/><Relationship Id="rId64" Type="http://schemas.openxmlformats.org/officeDocument/2006/relationships/image" Target="../media/image280.jpeg"/><Relationship Id="rId69" Type="http://schemas.openxmlformats.org/officeDocument/2006/relationships/image" Target="../media/image285.jpeg"/><Relationship Id="rId77" Type="http://schemas.openxmlformats.org/officeDocument/2006/relationships/image" Target="../media/image293.jpeg"/><Relationship Id="rId100" Type="http://schemas.openxmlformats.org/officeDocument/2006/relationships/image" Target="../media/image316.png"/><Relationship Id="rId8" Type="http://schemas.openxmlformats.org/officeDocument/2006/relationships/image" Target="../media/image226.jpeg"/><Relationship Id="rId51" Type="http://schemas.openxmlformats.org/officeDocument/2006/relationships/image" Target="../media/image269.jpeg"/><Relationship Id="rId72" Type="http://schemas.openxmlformats.org/officeDocument/2006/relationships/image" Target="../media/image288.jpeg"/><Relationship Id="rId80" Type="http://schemas.openxmlformats.org/officeDocument/2006/relationships/image" Target="../media/image296.jpeg"/><Relationship Id="rId85" Type="http://schemas.openxmlformats.org/officeDocument/2006/relationships/image" Target="../media/image301.jpeg"/><Relationship Id="rId93" Type="http://schemas.openxmlformats.org/officeDocument/2006/relationships/image" Target="../media/image309.jpeg"/><Relationship Id="rId98" Type="http://schemas.openxmlformats.org/officeDocument/2006/relationships/image" Target="../media/image314.png"/><Relationship Id="rId3" Type="http://schemas.openxmlformats.org/officeDocument/2006/relationships/image" Target="../media/image221.jpeg"/><Relationship Id="rId12" Type="http://schemas.openxmlformats.org/officeDocument/2006/relationships/image" Target="../media/image230.jpeg"/><Relationship Id="rId17" Type="http://schemas.openxmlformats.org/officeDocument/2006/relationships/image" Target="../media/image235.jpeg"/><Relationship Id="rId25" Type="http://schemas.openxmlformats.org/officeDocument/2006/relationships/image" Target="../media/image243.jpeg"/><Relationship Id="rId33" Type="http://schemas.openxmlformats.org/officeDocument/2006/relationships/image" Target="../media/image251.jpeg"/><Relationship Id="rId38" Type="http://schemas.openxmlformats.org/officeDocument/2006/relationships/image" Target="../media/image256.jpeg"/><Relationship Id="rId46" Type="http://schemas.openxmlformats.org/officeDocument/2006/relationships/image" Target="../media/image264.jpeg"/><Relationship Id="rId59" Type="http://schemas.openxmlformats.org/officeDocument/2006/relationships/image" Target="../media/image275.jpeg"/><Relationship Id="rId67" Type="http://schemas.openxmlformats.org/officeDocument/2006/relationships/image" Target="../media/image283.jpeg"/><Relationship Id="rId103" Type="http://schemas.openxmlformats.org/officeDocument/2006/relationships/image" Target="../media/image319.png"/><Relationship Id="rId20" Type="http://schemas.openxmlformats.org/officeDocument/2006/relationships/image" Target="../media/image238.jpeg"/><Relationship Id="rId41" Type="http://schemas.openxmlformats.org/officeDocument/2006/relationships/image" Target="../media/image259.jpeg"/><Relationship Id="rId54" Type="http://schemas.openxmlformats.org/officeDocument/2006/relationships/image" Target="../media/image272.jpeg"/><Relationship Id="rId62" Type="http://schemas.openxmlformats.org/officeDocument/2006/relationships/image" Target="../media/image278.jpeg"/><Relationship Id="rId70" Type="http://schemas.openxmlformats.org/officeDocument/2006/relationships/image" Target="../media/image286.jpeg"/><Relationship Id="rId75" Type="http://schemas.openxmlformats.org/officeDocument/2006/relationships/image" Target="../media/image291.jpeg"/><Relationship Id="rId83" Type="http://schemas.openxmlformats.org/officeDocument/2006/relationships/image" Target="../media/image299.png"/><Relationship Id="rId88" Type="http://schemas.openxmlformats.org/officeDocument/2006/relationships/image" Target="../media/image304.jpeg"/><Relationship Id="rId91" Type="http://schemas.openxmlformats.org/officeDocument/2006/relationships/image" Target="../media/image307.png"/><Relationship Id="rId96" Type="http://schemas.openxmlformats.org/officeDocument/2006/relationships/image" Target="../media/image312.png"/><Relationship Id="rId1" Type="http://schemas.openxmlformats.org/officeDocument/2006/relationships/image" Target="../media/image219.png"/><Relationship Id="rId6" Type="http://schemas.openxmlformats.org/officeDocument/2006/relationships/image" Target="../media/image224.jpeg"/><Relationship Id="rId15" Type="http://schemas.openxmlformats.org/officeDocument/2006/relationships/image" Target="../media/image233.jpeg"/><Relationship Id="rId23" Type="http://schemas.openxmlformats.org/officeDocument/2006/relationships/image" Target="../media/image241.jpeg"/><Relationship Id="rId28" Type="http://schemas.openxmlformats.org/officeDocument/2006/relationships/image" Target="../media/image246.jpeg"/><Relationship Id="rId36" Type="http://schemas.openxmlformats.org/officeDocument/2006/relationships/image" Target="../media/image254.jpeg"/><Relationship Id="rId49" Type="http://schemas.openxmlformats.org/officeDocument/2006/relationships/image" Target="../media/image267.jpeg"/><Relationship Id="rId57" Type="http://schemas.openxmlformats.org/officeDocument/2006/relationships/image" Target="../media/image163.png"/><Relationship Id="rId10" Type="http://schemas.openxmlformats.org/officeDocument/2006/relationships/image" Target="../media/image228.jpeg"/><Relationship Id="rId31" Type="http://schemas.openxmlformats.org/officeDocument/2006/relationships/image" Target="../media/image249.jpeg"/><Relationship Id="rId44" Type="http://schemas.openxmlformats.org/officeDocument/2006/relationships/image" Target="../media/image262.jpeg"/><Relationship Id="rId52" Type="http://schemas.openxmlformats.org/officeDocument/2006/relationships/image" Target="../media/image270.jpeg"/><Relationship Id="rId60" Type="http://schemas.openxmlformats.org/officeDocument/2006/relationships/image" Target="../media/image276.jpeg"/><Relationship Id="rId65" Type="http://schemas.openxmlformats.org/officeDocument/2006/relationships/image" Target="../media/image281.jpeg"/><Relationship Id="rId73" Type="http://schemas.openxmlformats.org/officeDocument/2006/relationships/image" Target="../media/image289.jpeg"/><Relationship Id="rId78" Type="http://schemas.openxmlformats.org/officeDocument/2006/relationships/image" Target="../media/image294.jpeg"/><Relationship Id="rId81" Type="http://schemas.openxmlformats.org/officeDocument/2006/relationships/image" Target="../media/image297.jpeg"/><Relationship Id="rId86" Type="http://schemas.openxmlformats.org/officeDocument/2006/relationships/image" Target="../media/image302.png"/><Relationship Id="rId94" Type="http://schemas.openxmlformats.org/officeDocument/2006/relationships/image" Target="../media/image310.jpeg"/><Relationship Id="rId99" Type="http://schemas.openxmlformats.org/officeDocument/2006/relationships/image" Target="../media/image315.png"/><Relationship Id="rId101" Type="http://schemas.openxmlformats.org/officeDocument/2006/relationships/image" Target="../media/image317.jpeg"/><Relationship Id="rId4" Type="http://schemas.openxmlformats.org/officeDocument/2006/relationships/image" Target="../media/image222.jpeg"/><Relationship Id="rId9" Type="http://schemas.openxmlformats.org/officeDocument/2006/relationships/image" Target="../media/image227.jpeg"/><Relationship Id="rId13" Type="http://schemas.openxmlformats.org/officeDocument/2006/relationships/image" Target="../media/image231.jpeg"/><Relationship Id="rId18" Type="http://schemas.openxmlformats.org/officeDocument/2006/relationships/image" Target="../media/image236.jpeg"/><Relationship Id="rId39" Type="http://schemas.openxmlformats.org/officeDocument/2006/relationships/image" Target="../media/image257.jpeg"/><Relationship Id="rId34" Type="http://schemas.openxmlformats.org/officeDocument/2006/relationships/image" Target="../media/image252.jpeg"/><Relationship Id="rId50" Type="http://schemas.openxmlformats.org/officeDocument/2006/relationships/image" Target="../media/image268.jpeg"/><Relationship Id="rId55" Type="http://schemas.openxmlformats.org/officeDocument/2006/relationships/image" Target="../media/image135.jpeg"/><Relationship Id="rId76" Type="http://schemas.openxmlformats.org/officeDocument/2006/relationships/image" Target="../media/image292.jpeg"/><Relationship Id="rId97" Type="http://schemas.openxmlformats.org/officeDocument/2006/relationships/image" Target="../media/image313.png"/><Relationship Id="rId104" Type="http://schemas.openxmlformats.org/officeDocument/2006/relationships/image" Target="../media/image320.png"/></Relationships>
</file>

<file path=xl/drawings/_rels/drawing8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33.jpeg"/><Relationship Id="rId18" Type="http://schemas.openxmlformats.org/officeDocument/2006/relationships/image" Target="../media/image338.jpeg"/><Relationship Id="rId26" Type="http://schemas.openxmlformats.org/officeDocument/2006/relationships/image" Target="../media/image346.jpeg"/><Relationship Id="rId39" Type="http://schemas.openxmlformats.org/officeDocument/2006/relationships/image" Target="../media/image359.jpeg"/><Relationship Id="rId21" Type="http://schemas.openxmlformats.org/officeDocument/2006/relationships/image" Target="../media/image341.png"/><Relationship Id="rId34" Type="http://schemas.openxmlformats.org/officeDocument/2006/relationships/image" Target="../media/image354.jpeg"/><Relationship Id="rId42" Type="http://schemas.openxmlformats.org/officeDocument/2006/relationships/image" Target="../media/image362.jpeg"/><Relationship Id="rId47" Type="http://schemas.openxmlformats.org/officeDocument/2006/relationships/image" Target="../media/image367.jpeg"/><Relationship Id="rId50" Type="http://schemas.openxmlformats.org/officeDocument/2006/relationships/image" Target="../media/image370.jpeg"/><Relationship Id="rId55" Type="http://schemas.openxmlformats.org/officeDocument/2006/relationships/image" Target="../media/image135.jpeg"/><Relationship Id="rId63" Type="http://schemas.openxmlformats.org/officeDocument/2006/relationships/image" Target="../media/image381.png"/><Relationship Id="rId68" Type="http://schemas.openxmlformats.org/officeDocument/2006/relationships/image" Target="../media/image386.jpeg"/><Relationship Id="rId7" Type="http://schemas.openxmlformats.org/officeDocument/2006/relationships/image" Target="../media/image327.jpeg"/><Relationship Id="rId2" Type="http://schemas.openxmlformats.org/officeDocument/2006/relationships/image" Target="../media/image322.jpeg"/><Relationship Id="rId16" Type="http://schemas.openxmlformats.org/officeDocument/2006/relationships/image" Target="../media/image336.jpeg"/><Relationship Id="rId29" Type="http://schemas.openxmlformats.org/officeDocument/2006/relationships/image" Target="../media/image349.jpeg"/><Relationship Id="rId1" Type="http://schemas.openxmlformats.org/officeDocument/2006/relationships/image" Target="../media/image321.jpeg"/><Relationship Id="rId6" Type="http://schemas.openxmlformats.org/officeDocument/2006/relationships/image" Target="../media/image326.jpeg"/><Relationship Id="rId11" Type="http://schemas.openxmlformats.org/officeDocument/2006/relationships/image" Target="../media/image331.jpeg"/><Relationship Id="rId24" Type="http://schemas.openxmlformats.org/officeDocument/2006/relationships/image" Target="../media/image344.png"/><Relationship Id="rId32" Type="http://schemas.openxmlformats.org/officeDocument/2006/relationships/image" Target="../media/image352.jpeg"/><Relationship Id="rId37" Type="http://schemas.openxmlformats.org/officeDocument/2006/relationships/image" Target="../media/image357.jpeg"/><Relationship Id="rId40" Type="http://schemas.openxmlformats.org/officeDocument/2006/relationships/image" Target="../media/image360.jpeg"/><Relationship Id="rId45" Type="http://schemas.openxmlformats.org/officeDocument/2006/relationships/image" Target="../media/image365.jpeg"/><Relationship Id="rId53" Type="http://schemas.openxmlformats.org/officeDocument/2006/relationships/image" Target="../media/image373.jpeg"/><Relationship Id="rId58" Type="http://schemas.openxmlformats.org/officeDocument/2006/relationships/image" Target="../media/image376.png"/><Relationship Id="rId66" Type="http://schemas.openxmlformats.org/officeDocument/2006/relationships/image" Target="../media/image384.png"/><Relationship Id="rId5" Type="http://schemas.openxmlformats.org/officeDocument/2006/relationships/image" Target="../media/image325.jpeg"/><Relationship Id="rId15" Type="http://schemas.openxmlformats.org/officeDocument/2006/relationships/image" Target="../media/image335.jpeg"/><Relationship Id="rId23" Type="http://schemas.openxmlformats.org/officeDocument/2006/relationships/image" Target="../media/image343.png"/><Relationship Id="rId28" Type="http://schemas.openxmlformats.org/officeDocument/2006/relationships/image" Target="../media/image348.jpeg"/><Relationship Id="rId36" Type="http://schemas.openxmlformats.org/officeDocument/2006/relationships/image" Target="../media/image356.jpeg"/><Relationship Id="rId49" Type="http://schemas.openxmlformats.org/officeDocument/2006/relationships/image" Target="../media/image369.jpeg"/><Relationship Id="rId57" Type="http://schemas.openxmlformats.org/officeDocument/2006/relationships/image" Target="../media/image163.png"/><Relationship Id="rId61" Type="http://schemas.openxmlformats.org/officeDocument/2006/relationships/image" Target="../media/image379.jpeg"/><Relationship Id="rId10" Type="http://schemas.openxmlformats.org/officeDocument/2006/relationships/image" Target="../media/image330.jpeg"/><Relationship Id="rId19" Type="http://schemas.openxmlformats.org/officeDocument/2006/relationships/image" Target="../media/image339.png"/><Relationship Id="rId31" Type="http://schemas.openxmlformats.org/officeDocument/2006/relationships/image" Target="../media/image351.jpeg"/><Relationship Id="rId44" Type="http://schemas.openxmlformats.org/officeDocument/2006/relationships/image" Target="../media/image364.jpeg"/><Relationship Id="rId52" Type="http://schemas.openxmlformats.org/officeDocument/2006/relationships/image" Target="../media/image372.jpeg"/><Relationship Id="rId60" Type="http://schemas.openxmlformats.org/officeDocument/2006/relationships/image" Target="../media/image378.jpeg"/><Relationship Id="rId65" Type="http://schemas.openxmlformats.org/officeDocument/2006/relationships/image" Target="../media/image383.png"/><Relationship Id="rId4" Type="http://schemas.openxmlformats.org/officeDocument/2006/relationships/image" Target="../media/image324.jpeg"/><Relationship Id="rId9" Type="http://schemas.openxmlformats.org/officeDocument/2006/relationships/image" Target="../media/image329.jpeg"/><Relationship Id="rId14" Type="http://schemas.openxmlformats.org/officeDocument/2006/relationships/image" Target="../media/image334.jpeg"/><Relationship Id="rId22" Type="http://schemas.openxmlformats.org/officeDocument/2006/relationships/image" Target="../media/image342.png"/><Relationship Id="rId27" Type="http://schemas.openxmlformats.org/officeDocument/2006/relationships/image" Target="../media/image347.jpeg"/><Relationship Id="rId30" Type="http://schemas.openxmlformats.org/officeDocument/2006/relationships/image" Target="../media/image350.jpeg"/><Relationship Id="rId35" Type="http://schemas.openxmlformats.org/officeDocument/2006/relationships/image" Target="../media/image355.jpeg"/><Relationship Id="rId43" Type="http://schemas.openxmlformats.org/officeDocument/2006/relationships/image" Target="../media/image363.jpeg"/><Relationship Id="rId48" Type="http://schemas.openxmlformats.org/officeDocument/2006/relationships/image" Target="../media/image368.jpeg"/><Relationship Id="rId56" Type="http://schemas.openxmlformats.org/officeDocument/2006/relationships/image" Target="../media/image375.png"/><Relationship Id="rId64" Type="http://schemas.openxmlformats.org/officeDocument/2006/relationships/image" Target="../media/image382.png"/><Relationship Id="rId69" Type="http://schemas.openxmlformats.org/officeDocument/2006/relationships/image" Target="../media/image387.png"/><Relationship Id="rId8" Type="http://schemas.openxmlformats.org/officeDocument/2006/relationships/image" Target="../media/image328.jpeg"/><Relationship Id="rId51" Type="http://schemas.openxmlformats.org/officeDocument/2006/relationships/image" Target="../media/image371.jpeg"/><Relationship Id="rId3" Type="http://schemas.openxmlformats.org/officeDocument/2006/relationships/image" Target="../media/image323.jpeg"/><Relationship Id="rId12" Type="http://schemas.openxmlformats.org/officeDocument/2006/relationships/image" Target="../media/image332.jpeg"/><Relationship Id="rId17" Type="http://schemas.openxmlformats.org/officeDocument/2006/relationships/image" Target="../media/image337.jpeg"/><Relationship Id="rId25" Type="http://schemas.openxmlformats.org/officeDocument/2006/relationships/image" Target="../media/image345.jpeg"/><Relationship Id="rId33" Type="http://schemas.openxmlformats.org/officeDocument/2006/relationships/image" Target="../media/image353.jpeg"/><Relationship Id="rId38" Type="http://schemas.openxmlformats.org/officeDocument/2006/relationships/image" Target="../media/image358.jpeg"/><Relationship Id="rId46" Type="http://schemas.openxmlformats.org/officeDocument/2006/relationships/image" Target="../media/image366.jpeg"/><Relationship Id="rId59" Type="http://schemas.openxmlformats.org/officeDocument/2006/relationships/image" Target="../media/image377.jpeg"/><Relationship Id="rId67" Type="http://schemas.openxmlformats.org/officeDocument/2006/relationships/image" Target="../media/image385.png"/><Relationship Id="rId20" Type="http://schemas.openxmlformats.org/officeDocument/2006/relationships/image" Target="../media/image340.png"/><Relationship Id="rId41" Type="http://schemas.openxmlformats.org/officeDocument/2006/relationships/image" Target="../media/image361.jpeg"/><Relationship Id="rId54" Type="http://schemas.openxmlformats.org/officeDocument/2006/relationships/image" Target="../media/image374.jpeg"/><Relationship Id="rId62" Type="http://schemas.openxmlformats.org/officeDocument/2006/relationships/image" Target="../media/image380.png"/></Relationships>
</file>

<file path=xl/drawings/_rels/drawing9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99.png"/><Relationship Id="rId18" Type="http://schemas.openxmlformats.org/officeDocument/2006/relationships/image" Target="../media/image404.png"/><Relationship Id="rId26" Type="http://schemas.openxmlformats.org/officeDocument/2006/relationships/image" Target="../media/image412.jpeg"/><Relationship Id="rId39" Type="http://schemas.openxmlformats.org/officeDocument/2006/relationships/image" Target="../media/image425.jpeg"/><Relationship Id="rId21" Type="http://schemas.openxmlformats.org/officeDocument/2006/relationships/image" Target="../media/image407.png"/><Relationship Id="rId34" Type="http://schemas.openxmlformats.org/officeDocument/2006/relationships/image" Target="../media/image420.jpeg"/><Relationship Id="rId42" Type="http://schemas.openxmlformats.org/officeDocument/2006/relationships/image" Target="../media/image428.jpeg"/><Relationship Id="rId47" Type="http://schemas.openxmlformats.org/officeDocument/2006/relationships/image" Target="../media/image433.png"/><Relationship Id="rId50" Type="http://schemas.openxmlformats.org/officeDocument/2006/relationships/image" Target="../media/image436.jpeg"/><Relationship Id="rId55" Type="http://schemas.openxmlformats.org/officeDocument/2006/relationships/image" Target="../media/image441.jpeg"/><Relationship Id="rId63" Type="http://schemas.openxmlformats.org/officeDocument/2006/relationships/image" Target="../media/image449.jpeg"/><Relationship Id="rId7" Type="http://schemas.openxmlformats.org/officeDocument/2006/relationships/image" Target="../media/image393.jpeg"/><Relationship Id="rId2" Type="http://schemas.openxmlformats.org/officeDocument/2006/relationships/image" Target="../media/image389.jpeg"/><Relationship Id="rId16" Type="http://schemas.openxmlformats.org/officeDocument/2006/relationships/image" Target="../media/image402.jpeg"/><Relationship Id="rId20" Type="http://schemas.openxmlformats.org/officeDocument/2006/relationships/image" Target="../media/image406.jpeg"/><Relationship Id="rId29" Type="http://schemas.openxmlformats.org/officeDocument/2006/relationships/image" Target="../media/image415.jpeg"/><Relationship Id="rId41" Type="http://schemas.openxmlformats.org/officeDocument/2006/relationships/image" Target="../media/image427.jpeg"/><Relationship Id="rId54" Type="http://schemas.openxmlformats.org/officeDocument/2006/relationships/image" Target="../media/image440.png"/><Relationship Id="rId62" Type="http://schemas.openxmlformats.org/officeDocument/2006/relationships/image" Target="../media/image448.png"/><Relationship Id="rId1" Type="http://schemas.openxmlformats.org/officeDocument/2006/relationships/image" Target="../media/image388.jpeg"/><Relationship Id="rId6" Type="http://schemas.openxmlformats.org/officeDocument/2006/relationships/image" Target="../media/image392.png"/><Relationship Id="rId11" Type="http://schemas.openxmlformats.org/officeDocument/2006/relationships/image" Target="../media/image397.jpeg"/><Relationship Id="rId24" Type="http://schemas.openxmlformats.org/officeDocument/2006/relationships/image" Target="../media/image410.jpeg"/><Relationship Id="rId32" Type="http://schemas.openxmlformats.org/officeDocument/2006/relationships/image" Target="../media/image418.jpeg"/><Relationship Id="rId37" Type="http://schemas.openxmlformats.org/officeDocument/2006/relationships/image" Target="../media/image423.jpeg"/><Relationship Id="rId40" Type="http://schemas.openxmlformats.org/officeDocument/2006/relationships/image" Target="../media/image426.jpeg"/><Relationship Id="rId45" Type="http://schemas.openxmlformats.org/officeDocument/2006/relationships/image" Target="../media/image431.jpeg"/><Relationship Id="rId53" Type="http://schemas.openxmlformats.org/officeDocument/2006/relationships/image" Target="../media/image439.jpeg"/><Relationship Id="rId58" Type="http://schemas.openxmlformats.org/officeDocument/2006/relationships/image" Target="../media/image444.png"/><Relationship Id="rId5" Type="http://schemas.openxmlformats.org/officeDocument/2006/relationships/image" Target="../media/image391.jpeg"/><Relationship Id="rId15" Type="http://schemas.openxmlformats.org/officeDocument/2006/relationships/image" Target="../media/image401.png"/><Relationship Id="rId23" Type="http://schemas.openxmlformats.org/officeDocument/2006/relationships/image" Target="../media/image409.jpeg"/><Relationship Id="rId28" Type="http://schemas.openxmlformats.org/officeDocument/2006/relationships/image" Target="../media/image414.png"/><Relationship Id="rId36" Type="http://schemas.openxmlformats.org/officeDocument/2006/relationships/image" Target="../media/image422.jpeg"/><Relationship Id="rId49" Type="http://schemas.openxmlformats.org/officeDocument/2006/relationships/image" Target="../media/image435.png"/><Relationship Id="rId57" Type="http://schemas.openxmlformats.org/officeDocument/2006/relationships/image" Target="../media/image443.png"/><Relationship Id="rId61" Type="http://schemas.openxmlformats.org/officeDocument/2006/relationships/image" Target="../media/image447.png"/><Relationship Id="rId10" Type="http://schemas.openxmlformats.org/officeDocument/2006/relationships/image" Target="../media/image396.jpeg"/><Relationship Id="rId19" Type="http://schemas.openxmlformats.org/officeDocument/2006/relationships/image" Target="../media/image405.png"/><Relationship Id="rId31" Type="http://schemas.openxmlformats.org/officeDocument/2006/relationships/image" Target="../media/image417.jpeg"/><Relationship Id="rId44" Type="http://schemas.openxmlformats.org/officeDocument/2006/relationships/image" Target="../media/image430.jpeg"/><Relationship Id="rId52" Type="http://schemas.openxmlformats.org/officeDocument/2006/relationships/image" Target="../media/image438.png"/><Relationship Id="rId60" Type="http://schemas.openxmlformats.org/officeDocument/2006/relationships/image" Target="../media/image446.png"/><Relationship Id="rId4" Type="http://schemas.openxmlformats.org/officeDocument/2006/relationships/image" Target="../media/image390.jpeg"/><Relationship Id="rId9" Type="http://schemas.openxmlformats.org/officeDocument/2006/relationships/image" Target="../media/image395.jpeg"/><Relationship Id="rId14" Type="http://schemas.openxmlformats.org/officeDocument/2006/relationships/image" Target="../media/image400.png"/><Relationship Id="rId22" Type="http://schemas.openxmlformats.org/officeDocument/2006/relationships/image" Target="../media/image408.png"/><Relationship Id="rId27" Type="http://schemas.openxmlformats.org/officeDocument/2006/relationships/image" Target="../media/image413.png"/><Relationship Id="rId30" Type="http://schemas.openxmlformats.org/officeDocument/2006/relationships/image" Target="../media/image416.jpeg"/><Relationship Id="rId35" Type="http://schemas.openxmlformats.org/officeDocument/2006/relationships/image" Target="../media/image421.jpeg"/><Relationship Id="rId43" Type="http://schemas.openxmlformats.org/officeDocument/2006/relationships/image" Target="../media/image429.jpeg"/><Relationship Id="rId48" Type="http://schemas.openxmlformats.org/officeDocument/2006/relationships/image" Target="../media/image434.png"/><Relationship Id="rId56" Type="http://schemas.openxmlformats.org/officeDocument/2006/relationships/image" Target="../media/image442.jpeg"/><Relationship Id="rId8" Type="http://schemas.openxmlformats.org/officeDocument/2006/relationships/image" Target="../media/image394.jpeg"/><Relationship Id="rId51" Type="http://schemas.openxmlformats.org/officeDocument/2006/relationships/image" Target="../media/image437.png"/><Relationship Id="rId3" Type="http://schemas.openxmlformats.org/officeDocument/2006/relationships/image" Target="../media/image5.png"/><Relationship Id="rId12" Type="http://schemas.openxmlformats.org/officeDocument/2006/relationships/image" Target="../media/image398.jpeg"/><Relationship Id="rId17" Type="http://schemas.openxmlformats.org/officeDocument/2006/relationships/image" Target="../media/image403.jpeg"/><Relationship Id="rId25" Type="http://schemas.openxmlformats.org/officeDocument/2006/relationships/image" Target="../media/image411.png"/><Relationship Id="rId33" Type="http://schemas.openxmlformats.org/officeDocument/2006/relationships/image" Target="../media/image419.jpeg"/><Relationship Id="rId38" Type="http://schemas.openxmlformats.org/officeDocument/2006/relationships/image" Target="../media/image424.jpeg"/><Relationship Id="rId46" Type="http://schemas.openxmlformats.org/officeDocument/2006/relationships/image" Target="../media/image432.emf"/><Relationship Id="rId59" Type="http://schemas.openxmlformats.org/officeDocument/2006/relationships/image" Target="../media/image44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1</xdr:row>
      <xdr:rowOff>202988</xdr:rowOff>
    </xdr:from>
    <xdr:to>
      <xdr:col>2</xdr:col>
      <xdr:colOff>523875</xdr:colOff>
      <xdr:row>1</xdr:row>
      <xdr:rowOff>835353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66750" y="1326938"/>
          <a:ext cx="2381250" cy="632365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</xdr:colOff>
      <xdr:row>1</xdr:row>
      <xdr:rowOff>173127</xdr:rowOff>
    </xdr:from>
    <xdr:to>
      <xdr:col>8</xdr:col>
      <xdr:colOff>224027</xdr:colOff>
      <xdr:row>1</xdr:row>
      <xdr:rowOff>897784</xdr:rowOff>
    </xdr:to>
    <xdr:pic>
      <xdr:nvPicPr>
        <xdr:cNvPr id="3" name="Рисунок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38800" y="1297077"/>
          <a:ext cx="1405127" cy="72465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0</xdr:row>
      <xdr:rowOff>133350</xdr:rowOff>
    </xdr:from>
    <xdr:to>
      <xdr:col>2</xdr:col>
      <xdr:colOff>1028700</xdr:colOff>
      <xdr:row>0</xdr:row>
      <xdr:rowOff>1084566</xdr:rowOff>
    </xdr:to>
    <xdr:pic>
      <xdr:nvPicPr>
        <xdr:cNvPr id="4" name="Рисунок 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66750" y="133350"/>
          <a:ext cx="2886075" cy="951216"/>
        </a:xfrm>
        <a:prstGeom prst="rect">
          <a:avLst/>
        </a:prstGeom>
      </xdr:spPr>
    </xdr:pic>
    <xdr:clientData/>
  </xdr:twoCellAnchor>
  <xdr:twoCellAnchor editAs="oneCell">
    <xdr:from>
      <xdr:col>2</xdr:col>
      <xdr:colOff>550652</xdr:colOff>
      <xdr:row>1</xdr:row>
      <xdr:rowOff>66675</xdr:rowOff>
    </xdr:from>
    <xdr:to>
      <xdr:col>5</xdr:col>
      <xdr:colOff>398252</xdr:colOff>
      <xdr:row>1</xdr:row>
      <xdr:rowOff>736083</xdr:rowOff>
    </xdr:to>
    <xdr:pic>
      <xdr:nvPicPr>
        <xdr:cNvPr id="6" name="Рисунок 5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074777" y="1190625"/>
          <a:ext cx="2314575" cy="669408"/>
        </a:xfrm>
        <a:prstGeom prst="rect">
          <a:avLst/>
        </a:prstGeom>
      </xdr:spPr>
    </xdr:pic>
    <xdr:clientData/>
  </xdr:twoCellAnchor>
  <xdr:twoCellAnchor editAs="oneCell">
    <xdr:from>
      <xdr:col>9</xdr:col>
      <xdr:colOff>114300</xdr:colOff>
      <xdr:row>1</xdr:row>
      <xdr:rowOff>400050</xdr:rowOff>
    </xdr:from>
    <xdr:to>
      <xdr:col>12</xdr:col>
      <xdr:colOff>381501</xdr:colOff>
      <xdr:row>1</xdr:row>
      <xdr:rowOff>752475</xdr:rowOff>
    </xdr:to>
    <xdr:pic>
      <xdr:nvPicPr>
        <xdr:cNvPr id="8" name="Рисунок 8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543800" y="1323975"/>
          <a:ext cx="2096001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647700</xdr:colOff>
      <xdr:row>10</xdr:row>
      <xdr:rowOff>66675</xdr:rowOff>
    </xdr:from>
    <xdr:to>
      <xdr:col>12</xdr:col>
      <xdr:colOff>581025</xdr:colOff>
      <xdr:row>21</xdr:row>
      <xdr:rowOff>171450</xdr:rowOff>
    </xdr:to>
    <xdr:pic>
      <xdr:nvPicPr>
        <xdr:cNvPr id="7" name="Рисунок 6" descr="бренды2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171825" y="3305175"/>
          <a:ext cx="6667500" cy="2381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1159566</xdr:colOff>
      <xdr:row>0</xdr:row>
      <xdr:rowOff>179553</xdr:rowOff>
    </xdr:from>
    <xdr:to>
      <xdr:col>5</xdr:col>
      <xdr:colOff>107675</xdr:colOff>
      <xdr:row>0</xdr:row>
      <xdr:rowOff>900503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34E2FCF8-F126-45C1-BE9A-20167E426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88341" y="179553"/>
          <a:ext cx="2310434" cy="720950"/>
        </a:xfrm>
        <a:prstGeom prst="rect">
          <a:avLst/>
        </a:prstGeom>
      </xdr:spPr>
    </xdr:pic>
    <xdr:clientData/>
  </xdr:twoCellAnchor>
  <xdr:twoCellAnchor>
    <xdr:from>
      <xdr:col>0</xdr:col>
      <xdr:colOff>248478</xdr:colOff>
      <xdr:row>0</xdr:row>
      <xdr:rowOff>66260</xdr:rowOff>
    </xdr:from>
    <xdr:to>
      <xdr:col>3</xdr:col>
      <xdr:colOff>1039467</xdr:colOff>
      <xdr:row>0</xdr:row>
      <xdr:rowOff>910953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33F418D4-C482-41E1-BEB3-D279E42F7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48478" y="66260"/>
          <a:ext cx="2419764" cy="844693"/>
        </a:xfrm>
        <a:prstGeom prst="rect">
          <a:avLst/>
        </a:prstGeom>
      </xdr:spPr>
    </xdr:pic>
    <xdr:clientData/>
  </xdr:twoCellAnchor>
  <xdr:twoCellAnchor>
    <xdr:from>
      <xdr:col>5</xdr:col>
      <xdr:colOff>178491</xdr:colOff>
      <xdr:row>0</xdr:row>
      <xdr:rowOff>398393</xdr:rowOff>
    </xdr:from>
    <xdr:to>
      <xdr:col>5</xdr:col>
      <xdr:colOff>2047896</xdr:colOff>
      <xdr:row>0</xdr:row>
      <xdr:rowOff>712718</xdr:rowOff>
    </xdr:to>
    <xdr:pic>
      <xdr:nvPicPr>
        <xdr:cNvPr id="4" name="Рисунок 8">
          <a:extLst>
            <a:ext uri="{FF2B5EF4-FFF2-40B4-BE49-F238E27FC236}">
              <a16:creationId xmlns:a16="http://schemas.microsoft.com/office/drawing/2014/main" xmlns="" id="{0D9DDF70-08E6-4D7B-A963-80D658BFC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169591" y="398393"/>
          <a:ext cx="186940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960783</xdr:colOff>
      <xdr:row>4</xdr:row>
      <xdr:rowOff>74543</xdr:rowOff>
    </xdr:from>
    <xdr:to>
      <xdr:col>3</xdr:col>
      <xdr:colOff>1398933</xdr:colOff>
      <xdr:row>4</xdr:row>
      <xdr:rowOff>350768</xdr:rowOff>
    </xdr:to>
    <xdr:pic>
      <xdr:nvPicPr>
        <xdr:cNvPr id="8" name="Рисунок 2">
          <a:extLst>
            <a:ext uri="{FF2B5EF4-FFF2-40B4-BE49-F238E27FC236}">
              <a16:creationId xmlns:a16="http://schemas.microsoft.com/office/drawing/2014/main" xmlns="" id="{EFA22F1F-679D-467B-9B68-29E50B2A3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89558" y="5941943"/>
          <a:ext cx="4381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1096241</xdr:colOff>
      <xdr:row>4</xdr:row>
      <xdr:rowOff>847726</xdr:rowOff>
    </xdr:from>
    <xdr:to>
      <xdr:col>4</xdr:col>
      <xdr:colOff>1514475</xdr:colOff>
      <xdr:row>4</xdr:row>
      <xdr:rowOff>1000126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BBE2E0C4-85DB-4BB0-8F38-62622C059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391891" y="3228976"/>
          <a:ext cx="418234" cy="152400"/>
        </a:xfrm>
        <a:prstGeom prst="rect">
          <a:avLst/>
        </a:prstGeom>
      </xdr:spPr>
    </xdr:pic>
    <xdr:clientData/>
  </xdr:twoCellAnchor>
  <xdr:twoCellAnchor>
    <xdr:from>
      <xdr:col>4</xdr:col>
      <xdr:colOff>65018</xdr:colOff>
      <xdr:row>4</xdr:row>
      <xdr:rowOff>104361</xdr:rowOff>
    </xdr:from>
    <xdr:to>
      <xdr:col>4</xdr:col>
      <xdr:colOff>1009236</xdr:colOff>
      <xdr:row>4</xdr:row>
      <xdr:rowOff>758687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2808792C-8120-4290-8179-295B213DE1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0526" b="20175"/>
        <a:stretch/>
      </xdr:blipFill>
      <xdr:spPr>
        <a:xfrm>
          <a:off x="3265418" y="2485611"/>
          <a:ext cx="944218" cy="654326"/>
        </a:xfrm>
        <a:prstGeom prst="rect">
          <a:avLst/>
        </a:prstGeom>
      </xdr:spPr>
    </xdr:pic>
    <xdr:clientData/>
  </xdr:twoCellAnchor>
  <xdr:twoCellAnchor>
    <xdr:from>
      <xdr:col>4</xdr:col>
      <xdr:colOff>47625</xdr:colOff>
      <xdr:row>6</xdr:row>
      <xdr:rowOff>41828</xdr:rowOff>
    </xdr:from>
    <xdr:to>
      <xdr:col>4</xdr:col>
      <xdr:colOff>991843</xdr:colOff>
      <xdr:row>6</xdr:row>
      <xdr:rowOff>737567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48C9FE23-B3EC-4BB3-942B-A5189B8447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17" b="19299"/>
        <a:stretch/>
      </xdr:blipFill>
      <xdr:spPr>
        <a:xfrm>
          <a:off x="3343275" y="4442378"/>
          <a:ext cx="944218" cy="695739"/>
        </a:xfrm>
        <a:prstGeom prst="rect">
          <a:avLst/>
        </a:prstGeom>
      </xdr:spPr>
    </xdr:pic>
    <xdr:clientData/>
  </xdr:twoCellAnchor>
  <xdr:twoCellAnchor>
    <xdr:from>
      <xdr:col>3</xdr:col>
      <xdr:colOff>919369</xdr:colOff>
      <xdr:row>8</xdr:row>
      <xdr:rowOff>57978</xdr:rowOff>
    </xdr:from>
    <xdr:to>
      <xdr:col>3</xdr:col>
      <xdr:colOff>1357519</xdr:colOff>
      <xdr:row>8</xdr:row>
      <xdr:rowOff>334203</xdr:rowOff>
    </xdr:to>
    <xdr:pic>
      <xdr:nvPicPr>
        <xdr:cNvPr id="13" name="Рисунок 2">
          <a:extLst>
            <a:ext uri="{FF2B5EF4-FFF2-40B4-BE49-F238E27FC236}">
              <a16:creationId xmlns:a16="http://schemas.microsoft.com/office/drawing/2014/main" xmlns="" id="{33D3F7D6-CBC1-400C-B056-ABA091DD3A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48144" y="8163753"/>
          <a:ext cx="4381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1098920</xdr:colOff>
      <xdr:row>8</xdr:row>
      <xdr:rowOff>913157</xdr:rowOff>
    </xdr:from>
    <xdr:to>
      <xdr:col>4</xdr:col>
      <xdr:colOff>1523999</xdr:colOff>
      <xdr:row>9</xdr:row>
      <xdr:rowOff>9525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4396F9F1-4D88-46CA-AE28-AD99606C6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394570" y="7323482"/>
          <a:ext cx="425079" cy="163168"/>
        </a:xfrm>
        <a:prstGeom prst="rect">
          <a:avLst/>
        </a:prstGeom>
      </xdr:spPr>
    </xdr:pic>
    <xdr:clientData/>
  </xdr:twoCellAnchor>
  <xdr:twoCellAnchor>
    <xdr:from>
      <xdr:col>4</xdr:col>
      <xdr:colOff>18664</xdr:colOff>
      <xdr:row>8</xdr:row>
      <xdr:rowOff>156126</xdr:rowOff>
    </xdr:from>
    <xdr:to>
      <xdr:col>4</xdr:col>
      <xdr:colOff>1314450</xdr:colOff>
      <xdr:row>8</xdr:row>
      <xdr:rowOff>845129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CD4A3BD1-970A-42F6-8CF4-97E0390CC8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22609" b="20000"/>
        <a:stretch/>
      </xdr:blipFill>
      <xdr:spPr>
        <a:xfrm>
          <a:off x="3314314" y="6566451"/>
          <a:ext cx="1295786" cy="689003"/>
        </a:xfrm>
        <a:prstGeom prst="rect">
          <a:avLst/>
        </a:prstGeom>
      </xdr:spPr>
    </xdr:pic>
    <xdr:clientData/>
  </xdr:twoCellAnchor>
  <xdr:twoCellAnchor>
    <xdr:from>
      <xdr:col>4</xdr:col>
      <xdr:colOff>1101658</xdr:colOff>
      <xdr:row>10</xdr:row>
      <xdr:rowOff>914400</xdr:rowOff>
    </xdr:from>
    <xdr:to>
      <xdr:col>4</xdr:col>
      <xdr:colOff>1524274</xdr:colOff>
      <xdr:row>10</xdr:row>
      <xdr:rowOff>1076326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6FA9D59C-E358-4AAC-80E7-3B9F76FE1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397308" y="9458325"/>
          <a:ext cx="422616" cy="161926"/>
        </a:xfrm>
        <a:prstGeom prst="rect">
          <a:avLst/>
        </a:prstGeom>
      </xdr:spPr>
    </xdr:pic>
    <xdr:clientData/>
  </xdr:twoCellAnchor>
  <xdr:twoCellAnchor>
    <xdr:from>
      <xdr:col>4</xdr:col>
      <xdr:colOff>16565</xdr:colOff>
      <xdr:row>10</xdr:row>
      <xdr:rowOff>82825</xdr:rowOff>
    </xdr:from>
    <xdr:to>
      <xdr:col>4</xdr:col>
      <xdr:colOff>1343025</xdr:colOff>
      <xdr:row>10</xdr:row>
      <xdr:rowOff>866775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88640CE7-AA97-49E7-81DB-F3DB8EAD2D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20870" b="15652"/>
        <a:stretch/>
      </xdr:blipFill>
      <xdr:spPr>
        <a:xfrm>
          <a:off x="3312215" y="8626750"/>
          <a:ext cx="1326460" cy="783950"/>
        </a:xfrm>
        <a:prstGeom prst="rect">
          <a:avLst/>
        </a:prstGeom>
      </xdr:spPr>
    </xdr:pic>
    <xdr:clientData/>
  </xdr:twoCellAnchor>
  <xdr:twoCellAnchor>
    <xdr:from>
      <xdr:col>3</xdr:col>
      <xdr:colOff>993913</xdr:colOff>
      <xdr:row>12</xdr:row>
      <xdr:rowOff>91109</xdr:rowOff>
    </xdr:from>
    <xdr:to>
      <xdr:col>3</xdr:col>
      <xdr:colOff>1432063</xdr:colOff>
      <xdr:row>12</xdr:row>
      <xdr:rowOff>367334</xdr:rowOff>
    </xdr:to>
    <xdr:pic>
      <xdr:nvPicPr>
        <xdr:cNvPr id="21" name="Рисунок 2">
          <a:extLst>
            <a:ext uri="{FF2B5EF4-FFF2-40B4-BE49-F238E27FC236}">
              <a16:creationId xmlns:a16="http://schemas.microsoft.com/office/drawing/2014/main" xmlns="" id="{FBEA64AC-DFEE-4A69-9517-249D83F383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22688" y="10359059"/>
          <a:ext cx="4381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1089439</xdr:colOff>
      <xdr:row>12</xdr:row>
      <xdr:rowOff>891124</xdr:rowOff>
    </xdr:from>
    <xdr:to>
      <xdr:col>4</xdr:col>
      <xdr:colOff>1524000</xdr:colOff>
      <xdr:row>13</xdr:row>
      <xdr:rowOff>9525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xmlns="" id="{247B24C0-EB25-482E-A43C-595BFA746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385089" y="11625799"/>
          <a:ext cx="434561" cy="194726"/>
        </a:xfrm>
        <a:prstGeom prst="rect">
          <a:avLst/>
        </a:prstGeom>
      </xdr:spPr>
    </xdr:pic>
    <xdr:clientData/>
  </xdr:twoCellAnchor>
  <xdr:twoCellAnchor>
    <xdr:from>
      <xdr:col>4</xdr:col>
      <xdr:colOff>50110</xdr:colOff>
      <xdr:row>12</xdr:row>
      <xdr:rowOff>111401</xdr:rowOff>
    </xdr:from>
    <xdr:to>
      <xdr:col>4</xdr:col>
      <xdr:colOff>936348</xdr:colOff>
      <xdr:row>12</xdr:row>
      <xdr:rowOff>997639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xmlns="" id="{A0F7F720-D25E-478B-82ED-236CC42D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345760" y="10846076"/>
          <a:ext cx="886238" cy="886238"/>
        </a:xfrm>
        <a:prstGeom prst="rect">
          <a:avLst/>
        </a:prstGeom>
      </xdr:spPr>
    </xdr:pic>
    <xdr:clientData/>
  </xdr:twoCellAnchor>
  <xdr:twoCellAnchor>
    <xdr:from>
      <xdr:col>4</xdr:col>
      <xdr:colOff>37686</xdr:colOff>
      <xdr:row>15</xdr:row>
      <xdr:rowOff>72887</xdr:rowOff>
    </xdr:from>
    <xdr:to>
      <xdr:col>4</xdr:col>
      <xdr:colOff>1028699</xdr:colOff>
      <xdr:row>15</xdr:row>
      <xdr:rowOff>959125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xmlns="" id="{3155A6AE-4217-4A0E-8010-DABEC3EAF1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333336" y="14017487"/>
          <a:ext cx="991013" cy="886238"/>
        </a:xfrm>
        <a:prstGeom prst="rect">
          <a:avLst/>
        </a:prstGeom>
      </xdr:spPr>
    </xdr:pic>
    <xdr:clientData/>
  </xdr:twoCellAnchor>
  <xdr:twoCellAnchor editAs="oneCell">
    <xdr:from>
      <xdr:col>4</xdr:col>
      <xdr:colOff>914400</xdr:colOff>
      <xdr:row>4</xdr:row>
      <xdr:rowOff>114300</xdr:rowOff>
    </xdr:from>
    <xdr:to>
      <xdr:col>4</xdr:col>
      <xdr:colOff>1237516</xdr:colOff>
      <xdr:row>4</xdr:row>
      <xdr:rowOff>760532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xmlns="" id="{FF81C6E3-88A8-4DC9-822D-61F789253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114800" y="2495550"/>
          <a:ext cx="323116" cy="646232"/>
        </a:xfrm>
        <a:prstGeom prst="rect">
          <a:avLst/>
        </a:prstGeom>
      </xdr:spPr>
    </xdr:pic>
    <xdr:clientData/>
  </xdr:twoCellAnchor>
  <xdr:twoCellAnchor>
    <xdr:from>
      <xdr:col>4</xdr:col>
      <xdr:colOff>19050</xdr:colOff>
      <xdr:row>5</xdr:row>
      <xdr:rowOff>76200</xdr:rowOff>
    </xdr:from>
    <xdr:to>
      <xdr:col>4</xdr:col>
      <xdr:colOff>952500</xdr:colOff>
      <xdr:row>5</xdr:row>
      <xdr:rowOff>723064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xmlns="" id="{C78B4BB4-F674-4D27-A919-C7CAB07BC9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0526" b="20175"/>
        <a:stretch/>
      </xdr:blipFill>
      <xdr:spPr>
        <a:xfrm>
          <a:off x="3219450" y="3619500"/>
          <a:ext cx="933450" cy="646864"/>
        </a:xfrm>
        <a:prstGeom prst="rect">
          <a:avLst/>
        </a:prstGeom>
      </xdr:spPr>
    </xdr:pic>
    <xdr:clientData/>
  </xdr:twoCellAnchor>
  <xdr:twoCellAnchor>
    <xdr:from>
      <xdr:col>4</xdr:col>
      <xdr:colOff>923925</xdr:colOff>
      <xdr:row>5</xdr:row>
      <xdr:rowOff>66675</xdr:rowOff>
    </xdr:from>
    <xdr:to>
      <xdr:col>4</xdr:col>
      <xdr:colOff>1263512</xdr:colOff>
      <xdr:row>5</xdr:row>
      <xdr:rowOff>736738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xmlns="" id="{72AED2AD-1E60-43B4-B2A1-2B03840225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7063" t="22378" r="34266" b="20979"/>
        <a:stretch/>
      </xdr:blipFill>
      <xdr:spPr>
        <a:xfrm>
          <a:off x="4124325" y="3609975"/>
          <a:ext cx="339587" cy="670063"/>
        </a:xfrm>
        <a:prstGeom prst="rect">
          <a:avLst/>
        </a:prstGeom>
      </xdr:spPr>
    </xdr:pic>
    <xdr:clientData/>
  </xdr:twoCellAnchor>
  <xdr:twoCellAnchor>
    <xdr:from>
      <xdr:col>3</xdr:col>
      <xdr:colOff>960783</xdr:colOff>
      <xdr:row>5</xdr:row>
      <xdr:rowOff>74543</xdr:rowOff>
    </xdr:from>
    <xdr:to>
      <xdr:col>3</xdr:col>
      <xdr:colOff>1398933</xdr:colOff>
      <xdr:row>5</xdr:row>
      <xdr:rowOff>350768</xdr:rowOff>
    </xdr:to>
    <xdr:pic>
      <xdr:nvPicPr>
        <xdr:cNvPr id="30" name="Рисунок 2">
          <a:extLst>
            <a:ext uri="{FF2B5EF4-FFF2-40B4-BE49-F238E27FC236}">
              <a16:creationId xmlns:a16="http://schemas.microsoft.com/office/drawing/2014/main" xmlns="" id="{EFEA390A-6922-4BE7-B209-7893C5865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13408" y="2455793"/>
          <a:ext cx="2857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1104900</xdr:colOff>
      <xdr:row>5</xdr:row>
      <xdr:rowOff>847725</xdr:rowOff>
    </xdr:from>
    <xdr:to>
      <xdr:col>4</xdr:col>
      <xdr:colOff>1523134</xdr:colOff>
      <xdr:row>6</xdr:row>
      <xdr:rowOff>290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xmlns="" id="{9D8971CE-E023-4983-84F8-72A186282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400550" y="4238625"/>
          <a:ext cx="418234" cy="162215"/>
        </a:xfrm>
        <a:prstGeom prst="rect">
          <a:avLst/>
        </a:prstGeom>
      </xdr:spPr>
    </xdr:pic>
    <xdr:clientData/>
  </xdr:twoCellAnchor>
  <xdr:twoCellAnchor editAs="oneCell">
    <xdr:from>
      <xdr:col>4</xdr:col>
      <xdr:colOff>942975</xdr:colOff>
      <xdr:row>6</xdr:row>
      <xdr:rowOff>114300</xdr:rowOff>
    </xdr:from>
    <xdr:to>
      <xdr:col>4</xdr:col>
      <xdr:colOff>1266091</xdr:colOff>
      <xdr:row>6</xdr:row>
      <xdr:rowOff>760532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xmlns="" id="{7DF79313-92D0-4E05-AD52-68D4679CF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238625" y="4514850"/>
          <a:ext cx="323116" cy="646232"/>
        </a:xfrm>
        <a:prstGeom prst="rect">
          <a:avLst/>
        </a:prstGeom>
      </xdr:spPr>
    </xdr:pic>
    <xdr:clientData/>
  </xdr:twoCellAnchor>
  <xdr:twoCellAnchor editAs="oneCell">
    <xdr:from>
      <xdr:col>4</xdr:col>
      <xdr:colOff>1095375</xdr:colOff>
      <xdr:row>6</xdr:row>
      <xdr:rowOff>866775</xdr:rowOff>
    </xdr:from>
    <xdr:to>
      <xdr:col>4</xdr:col>
      <xdr:colOff>1509939</xdr:colOff>
      <xdr:row>6</xdr:row>
      <xdr:rowOff>1031381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xmlns="" id="{2E087EA2-2725-4F28-A630-A3EC73B9D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391025" y="5267325"/>
          <a:ext cx="414564" cy="164606"/>
        </a:xfrm>
        <a:prstGeom prst="rect">
          <a:avLst/>
        </a:prstGeom>
      </xdr:spPr>
    </xdr:pic>
    <xdr:clientData/>
  </xdr:twoCellAnchor>
  <xdr:twoCellAnchor>
    <xdr:from>
      <xdr:col>4</xdr:col>
      <xdr:colOff>47625</xdr:colOff>
      <xdr:row>7</xdr:row>
      <xdr:rowOff>41828</xdr:rowOff>
    </xdr:from>
    <xdr:to>
      <xdr:col>4</xdr:col>
      <xdr:colOff>991843</xdr:colOff>
      <xdr:row>7</xdr:row>
      <xdr:rowOff>737567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xmlns="" id="{B98F6604-B676-42EE-A700-6E042E9CE8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17" b="19299"/>
        <a:stretch/>
      </xdr:blipFill>
      <xdr:spPr>
        <a:xfrm>
          <a:off x="3343275" y="4442378"/>
          <a:ext cx="944218" cy="695739"/>
        </a:xfrm>
        <a:prstGeom prst="rect">
          <a:avLst/>
        </a:prstGeom>
      </xdr:spPr>
    </xdr:pic>
    <xdr:clientData/>
  </xdr:twoCellAnchor>
  <xdr:twoCellAnchor>
    <xdr:from>
      <xdr:col>4</xdr:col>
      <xdr:colOff>1104900</xdr:colOff>
      <xdr:row>6</xdr:row>
      <xdr:rowOff>847725</xdr:rowOff>
    </xdr:from>
    <xdr:to>
      <xdr:col>4</xdr:col>
      <xdr:colOff>1523134</xdr:colOff>
      <xdr:row>6</xdr:row>
      <xdr:rowOff>990600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xmlns="" id="{1D202A93-7816-4371-9829-44606F3AB8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400550" y="5248275"/>
          <a:ext cx="418234" cy="142875"/>
        </a:xfrm>
        <a:prstGeom prst="rect">
          <a:avLst/>
        </a:prstGeom>
      </xdr:spPr>
    </xdr:pic>
    <xdr:clientData/>
  </xdr:twoCellAnchor>
  <xdr:oneCellAnchor>
    <xdr:from>
      <xdr:col>4</xdr:col>
      <xdr:colOff>1104900</xdr:colOff>
      <xdr:row>7</xdr:row>
      <xdr:rowOff>781050</xdr:rowOff>
    </xdr:from>
    <xdr:ext cx="414564" cy="164606"/>
    <xdr:pic>
      <xdr:nvPicPr>
        <xdr:cNvPr id="37" name="Рисунок 36">
          <a:extLst>
            <a:ext uri="{FF2B5EF4-FFF2-40B4-BE49-F238E27FC236}">
              <a16:creationId xmlns:a16="http://schemas.microsoft.com/office/drawing/2014/main" xmlns="" id="{47EE0717-52B3-46B6-B417-CBFF06E36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400550" y="6219825"/>
          <a:ext cx="414564" cy="164606"/>
        </a:xfrm>
        <a:prstGeom prst="rect">
          <a:avLst/>
        </a:prstGeom>
      </xdr:spPr>
    </xdr:pic>
    <xdr:clientData/>
  </xdr:oneCellAnchor>
  <xdr:twoCellAnchor editAs="oneCell">
    <xdr:from>
      <xdr:col>4</xdr:col>
      <xdr:colOff>923925</xdr:colOff>
      <xdr:row>7</xdr:row>
      <xdr:rowOff>57150</xdr:rowOff>
    </xdr:from>
    <xdr:to>
      <xdr:col>4</xdr:col>
      <xdr:colOff>1265331</xdr:colOff>
      <xdr:row>7</xdr:row>
      <xdr:rowOff>727768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xmlns="" id="{0DE2045A-9503-46D7-9C1E-EB9BF50DA2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219575" y="5495925"/>
          <a:ext cx="341406" cy="670618"/>
        </a:xfrm>
        <a:prstGeom prst="rect">
          <a:avLst/>
        </a:prstGeom>
      </xdr:spPr>
    </xdr:pic>
    <xdr:clientData/>
  </xdr:twoCellAnchor>
  <xdr:twoCellAnchor>
    <xdr:from>
      <xdr:col>4</xdr:col>
      <xdr:colOff>1114413</xdr:colOff>
      <xdr:row>8</xdr:row>
      <xdr:rowOff>191260</xdr:rowOff>
    </xdr:from>
    <xdr:to>
      <xdr:col>4</xdr:col>
      <xdr:colOff>1419224</xdr:colOff>
      <xdr:row>8</xdr:row>
      <xdr:rowOff>800100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xmlns="" id="{76F5CB95-C86E-4F0A-BE92-4F5A7FE743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4722" t="23611" r="38195" b="22221"/>
        <a:stretch/>
      </xdr:blipFill>
      <xdr:spPr>
        <a:xfrm>
          <a:off x="4410063" y="6601585"/>
          <a:ext cx="304811" cy="608840"/>
        </a:xfrm>
        <a:prstGeom prst="rect">
          <a:avLst/>
        </a:prstGeom>
      </xdr:spPr>
    </xdr:pic>
    <xdr:clientData/>
  </xdr:twoCellAnchor>
  <xdr:twoCellAnchor>
    <xdr:from>
      <xdr:col>3</xdr:col>
      <xdr:colOff>919369</xdr:colOff>
      <xdr:row>9</xdr:row>
      <xdr:rowOff>57978</xdr:rowOff>
    </xdr:from>
    <xdr:to>
      <xdr:col>3</xdr:col>
      <xdr:colOff>1357519</xdr:colOff>
      <xdr:row>9</xdr:row>
      <xdr:rowOff>334203</xdr:rowOff>
    </xdr:to>
    <xdr:pic>
      <xdr:nvPicPr>
        <xdr:cNvPr id="40" name="Рисунок 2">
          <a:extLst>
            <a:ext uri="{FF2B5EF4-FFF2-40B4-BE49-F238E27FC236}">
              <a16:creationId xmlns:a16="http://schemas.microsoft.com/office/drawing/2014/main" xmlns="" id="{01A844CD-EEA4-4EBF-9165-2C0DF850FA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67244" y="6468303"/>
          <a:ext cx="3238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1089395</xdr:colOff>
      <xdr:row>9</xdr:row>
      <xdr:rowOff>903632</xdr:rowOff>
    </xdr:from>
    <xdr:to>
      <xdr:col>4</xdr:col>
      <xdr:colOff>1514474</xdr:colOff>
      <xdr:row>10</xdr:row>
      <xdr:rowOff>0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xmlns="" id="{EB7F93EA-755B-487B-BDF9-BDAB80F0C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385045" y="8380757"/>
          <a:ext cx="425079" cy="163168"/>
        </a:xfrm>
        <a:prstGeom prst="rect">
          <a:avLst/>
        </a:prstGeom>
      </xdr:spPr>
    </xdr:pic>
    <xdr:clientData/>
  </xdr:twoCellAnchor>
  <xdr:twoCellAnchor>
    <xdr:from>
      <xdr:col>4</xdr:col>
      <xdr:colOff>18663</xdr:colOff>
      <xdr:row>9</xdr:row>
      <xdr:rowOff>156126</xdr:rowOff>
    </xdr:from>
    <xdr:to>
      <xdr:col>4</xdr:col>
      <xdr:colOff>1285874</xdr:colOff>
      <xdr:row>9</xdr:row>
      <xdr:rowOff>845129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xmlns="" id="{9905F49D-F919-486D-BA47-FA2D214750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22609" b="20000"/>
        <a:stretch/>
      </xdr:blipFill>
      <xdr:spPr>
        <a:xfrm>
          <a:off x="3314313" y="7633251"/>
          <a:ext cx="1267211" cy="689003"/>
        </a:xfrm>
        <a:prstGeom prst="rect">
          <a:avLst/>
        </a:prstGeom>
      </xdr:spPr>
    </xdr:pic>
    <xdr:clientData/>
  </xdr:twoCellAnchor>
  <xdr:twoCellAnchor>
    <xdr:from>
      <xdr:col>4</xdr:col>
      <xdr:colOff>1114425</xdr:colOff>
      <xdr:row>9</xdr:row>
      <xdr:rowOff>180975</xdr:rowOff>
    </xdr:from>
    <xdr:to>
      <xdr:col>4</xdr:col>
      <xdr:colOff>1454012</xdr:colOff>
      <xdr:row>9</xdr:row>
      <xdr:rowOff>851038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xmlns="" id="{E325E96A-AAAC-4373-B51E-E209AAFECE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7063" t="22378" r="34266" b="20979"/>
        <a:stretch/>
      </xdr:blipFill>
      <xdr:spPr>
        <a:xfrm>
          <a:off x="4410075" y="7658100"/>
          <a:ext cx="339587" cy="670063"/>
        </a:xfrm>
        <a:prstGeom prst="rect">
          <a:avLst/>
        </a:prstGeom>
      </xdr:spPr>
    </xdr:pic>
    <xdr:clientData/>
  </xdr:twoCellAnchor>
  <xdr:twoCellAnchor>
    <xdr:from>
      <xdr:col>4</xdr:col>
      <xdr:colOff>1085850</xdr:colOff>
      <xdr:row>10</xdr:row>
      <xdr:rowOff>161925</xdr:rowOff>
    </xdr:from>
    <xdr:to>
      <xdr:col>4</xdr:col>
      <xdr:colOff>1390661</xdr:colOff>
      <xdr:row>10</xdr:row>
      <xdr:rowOff>770765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xmlns="" id="{CA68CB9F-37CC-42A7-8496-46020112A3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4722" t="23611" r="38195" b="22221"/>
        <a:stretch/>
      </xdr:blipFill>
      <xdr:spPr>
        <a:xfrm>
          <a:off x="4381500" y="8705850"/>
          <a:ext cx="304811" cy="608840"/>
        </a:xfrm>
        <a:prstGeom prst="rect">
          <a:avLst/>
        </a:prstGeom>
      </xdr:spPr>
    </xdr:pic>
    <xdr:clientData/>
  </xdr:twoCellAnchor>
  <xdr:twoCellAnchor>
    <xdr:from>
      <xdr:col>4</xdr:col>
      <xdr:colOff>1076325</xdr:colOff>
      <xdr:row>11</xdr:row>
      <xdr:rowOff>904874</xdr:rowOff>
    </xdr:from>
    <xdr:to>
      <xdr:col>4</xdr:col>
      <xdr:colOff>1514749</xdr:colOff>
      <xdr:row>11</xdr:row>
      <xdr:rowOff>1072857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xmlns="" id="{1DCEFC4D-D3ED-4845-9128-1C1F0369C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371975" y="10544174"/>
          <a:ext cx="438424" cy="167983"/>
        </a:xfrm>
        <a:prstGeom prst="rect">
          <a:avLst/>
        </a:prstGeom>
      </xdr:spPr>
    </xdr:pic>
    <xdr:clientData/>
  </xdr:twoCellAnchor>
  <xdr:twoCellAnchor>
    <xdr:from>
      <xdr:col>4</xdr:col>
      <xdr:colOff>16565</xdr:colOff>
      <xdr:row>11</xdr:row>
      <xdr:rowOff>82825</xdr:rowOff>
    </xdr:from>
    <xdr:to>
      <xdr:col>4</xdr:col>
      <xdr:colOff>1343025</xdr:colOff>
      <xdr:row>11</xdr:row>
      <xdr:rowOff>866775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xmlns="" id="{5D6B5E95-0EDC-4A6E-8591-7727E09DA1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20870" b="15652"/>
        <a:stretch/>
      </xdr:blipFill>
      <xdr:spPr>
        <a:xfrm>
          <a:off x="3312215" y="8626750"/>
          <a:ext cx="1326460" cy="783950"/>
        </a:xfrm>
        <a:prstGeom prst="rect">
          <a:avLst/>
        </a:prstGeom>
      </xdr:spPr>
    </xdr:pic>
    <xdr:clientData/>
  </xdr:twoCellAnchor>
  <xdr:twoCellAnchor>
    <xdr:from>
      <xdr:col>4</xdr:col>
      <xdr:colOff>1162050</xdr:colOff>
      <xdr:row>11</xdr:row>
      <xdr:rowOff>171450</xdr:rowOff>
    </xdr:from>
    <xdr:to>
      <xdr:col>4</xdr:col>
      <xdr:colOff>1501637</xdr:colOff>
      <xdr:row>11</xdr:row>
      <xdr:rowOff>841513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xmlns="" id="{6D3F9014-AEB1-46EE-9136-E4CB84A566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7063" t="22378" r="34266" b="20979"/>
        <a:stretch/>
      </xdr:blipFill>
      <xdr:spPr>
        <a:xfrm>
          <a:off x="4457700" y="9810750"/>
          <a:ext cx="339587" cy="670063"/>
        </a:xfrm>
        <a:prstGeom prst="rect">
          <a:avLst/>
        </a:prstGeom>
      </xdr:spPr>
    </xdr:pic>
    <xdr:clientData/>
  </xdr:twoCellAnchor>
  <xdr:twoCellAnchor editAs="oneCell">
    <xdr:from>
      <xdr:col>4</xdr:col>
      <xdr:colOff>866775</xdr:colOff>
      <xdr:row>12</xdr:row>
      <xdr:rowOff>190500</xdr:rowOff>
    </xdr:from>
    <xdr:to>
      <xdr:col>4</xdr:col>
      <xdr:colOff>1171601</xdr:colOff>
      <xdr:row>12</xdr:row>
      <xdr:rowOff>800153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xmlns="" id="{B2CE4D64-C10D-45A7-BE05-FF3E48435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4162425" y="10925175"/>
          <a:ext cx="304826" cy="609653"/>
        </a:xfrm>
        <a:prstGeom prst="rect">
          <a:avLst/>
        </a:prstGeom>
      </xdr:spPr>
    </xdr:pic>
    <xdr:clientData/>
  </xdr:twoCellAnchor>
  <xdr:twoCellAnchor>
    <xdr:from>
      <xdr:col>3</xdr:col>
      <xdr:colOff>993913</xdr:colOff>
      <xdr:row>13</xdr:row>
      <xdr:rowOff>91109</xdr:rowOff>
    </xdr:from>
    <xdr:to>
      <xdr:col>3</xdr:col>
      <xdr:colOff>1432063</xdr:colOff>
      <xdr:row>13</xdr:row>
      <xdr:rowOff>367334</xdr:rowOff>
    </xdr:to>
    <xdr:pic>
      <xdr:nvPicPr>
        <xdr:cNvPr id="51" name="Рисунок 2">
          <a:extLst>
            <a:ext uri="{FF2B5EF4-FFF2-40B4-BE49-F238E27FC236}">
              <a16:creationId xmlns:a16="http://schemas.microsoft.com/office/drawing/2014/main" xmlns="" id="{D45D4BEF-CE7B-4952-98EA-25AB766235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1788" y="10825784"/>
          <a:ext cx="2571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1075500</xdr:colOff>
      <xdr:row>13</xdr:row>
      <xdr:rowOff>856303</xdr:rowOff>
    </xdr:from>
    <xdr:to>
      <xdr:col>4</xdr:col>
      <xdr:colOff>1524000</xdr:colOff>
      <xdr:row>13</xdr:row>
      <xdr:rowOff>1047750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xmlns="" id="{0195C6C5-0250-4274-A41D-DDAFDB7A4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371150" y="12667303"/>
          <a:ext cx="448500" cy="191447"/>
        </a:xfrm>
        <a:prstGeom prst="rect">
          <a:avLst/>
        </a:prstGeom>
      </xdr:spPr>
    </xdr:pic>
    <xdr:clientData/>
  </xdr:twoCellAnchor>
  <xdr:twoCellAnchor>
    <xdr:from>
      <xdr:col>4</xdr:col>
      <xdr:colOff>50110</xdr:colOff>
      <xdr:row>13</xdr:row>
      <xdr:rowOff>111401</xdr:rowOff>
    </xdr:from>
    <xdr:to>
      <xdr:col>4</xdr:col>
      <xdr:colOff>1009650</xdr:colOff>
      <xdr:row>13</xdr:row>
      <xdr:rowOff>997639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xmlns="" id="{741360ED-CDAA-4B51-B5E3-DBD5B9A28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345760" y="11960501"/>
          <a:ext cx="959540" cy="886238"/>
        </a:xfrm>
        <a:prstGeom prst="rect">
          <a:avLst/>
        </a:prstGeom>
      </xdr:spPr>
    </xdr:pic>
    <xdr:clientData/>
  </xdr:twoCellAnchor>
  <xdr:twoCellAnchor>
    <xdr:from>
      <xdr:col>4</xdr:col>
      <xdr:colOff>952500</xdr:colOff>
      <xdr:row>13</xdr:row>
      <xdr:rowOff>161925</xdr:rowOff>
    </xdr:from>
    <xdr:to>
      <xdr:col>4</xdr:col>
      <xdr:colOff>1292087</xdr:colOff>
      <xdr:row>13</xdr:row>
      <xdr:rowOff>831988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xmlns="" id="{9285CD20-27DB-4EBF-B7AD-187F90313A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7063" t="22378" r="34266" b="20979"/>
        <a:stretch/>
      </xdr:blipFill>
      <xdr:spPr>
        <a:xfrm>
          <a:off x="4248150" y="12011025"/>
          <a:ext cx="339587" cy="670063"/>
        </a:xfrm>
        <a:prstGeom prst="rect">
          <a:avLst/>
        </a:prstGeom>
      </xdr:spPr>
    </xdr:pic>
    <xdr:clientData/>
  </xdr:twoCellAnchor>
  <xdr:twoCellAnchor>
    <xdr:from>
      <xdr:col>4</xdr:col>
      <xdr:colOff>990600</xdr:colOff>
      <xdr:row>15</xdr:row>
      <xdr:rowOff>152400</xdr:rowOff>
    </xdr:from>
    <xdr:to>
      <xdr:col>4</xdr:col>
      <xdr:colOff>1330187</xdr:colOff>
      <xdr:row>15</xdr:row>
      <xdr:rowOff>822463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xmlns="" id="{24310E8E-31E6-4B71-9CB1-6376A2C6D8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7063" t="22378" r="34266" b="20979"/>
        <a:stretch/>
      </xdr:blipFill>
      <xdr:spPr>
        <a:xfrm>
          <a:off x="4286250" y="14097000"/>
          <a:ext cx="339587" cy="670063"/>
        </a:xfrm>
        <a:prstGeom prst="rect">
          <a:avLst/>
        </a:prstGeom>
      </xdr:spPr>
    </xdr:pic>
    <xdr:clientData/>
  </xdr:twoCellAnchor>
  <xdr:twoCellAnchor>
    <xdr:from>
      <xdr:col>4</xdr:col>
      <xdr:colOff>37686</xdr:colOff>
      <xdr:row>14</xdr:row>
      <xdr:rowOff>72887</xdr:rowOff>
    </xdr:from>
    <xdr:to>
      <xdr:col>4</xdr:col>
      <xdr:colOff>1028699</xdr:colOff>
      <xdr:row>14</xdr:row>
      <xdr:rowOff>959125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xmlns="" id="{DFF912D5-E033-427A-B6DD-735208115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333336" y="14017487"/>
          <a:ext cx="991013" cy="886238"/>
        </a:xfrm>
        <a:prstGeom prst="rect">
          <a:avLst/>
        </a:prstGeom>
      </xdr:spPr>
    </xdr:pic>
    <xdr:clientData/>
  </xdr:twoCellAnchor>
  <xdr:twoCellAnchor editAs="oneCell">
    <xdr:from>
      <xdr:col>4</xdr:col>
      <xdr:colOff>981075</xdr:colOff>
      <xdr:row>14</xdr:row>
      <xdr:rowOff>180975</xdr:rowOff>
    </xdr:from>
    <xdr:to>
      <xdr:col>4</xdr:col>
      <xdr:colOff>1285901</xdr:colOff>
      <xdr:row>14</xdr:row>
      <xdr:rowOff>790628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xmlns="" id="{AB2C3E13-D70C-4635-9891-505C188C1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4276725" y="13058775"/>
          <a:ext cx="304826" cy="609653"/>
        </a:xfrm>
        <a:prstGeom prst="rect">
          <a:avLst/>
        </a:prstGeom>
      </xdr:spPr>
    </xdr:pic>
    <xdr:clientData/>
  </xdr:twoCellAnchor>
  <xdr:twoCellAnchor>
    <xdr:from>
      <xdr:col>4</xdr:col>
      <xdr:colOff>1085850</xdr:colOff>
      <xdr:row>14</xdr:row>
      <xdr:rowOff>962025</xdr:rowOff>
    </xdr:from>
    <xdr:to>
      <xdr:col>5</xdr:col>
      <xdr:colOff>825</xdr:colOff>
      <xdr:row>14</xdr:row>
      <xdr:rowOff>1153472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xmlns="" id="{14E33EC0-0CA9-43F8-8A09-D203846CF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381500" y="13839825"/>
          <a:ext cx="448500" cy="191447"/>
        </a:xfrm>
        <a:prstGeom prst="rect">
          <a:avLst/>
        </a:prstGeom>
      </xdr:spPr>
    </xdr:pic>
    <xdr:clientData/>
  </xdr:twoCellAnchor>
  <xdr:twoCellAnchor>
    <xdr:from>
      <xdr:col>4</xdr:col>
      <xdr:colOff>1066386</xdr:colOff>
      <xdr:row>15</xdr:row>
      <xdr:rowOff>939662</xdr:rowOff>
    </xdr:from>
    <xdr:to>
      <xdr:col>4</xdr:col>
      <xdr:colOff>1514886</xdr:colOff>
      <xdr:row>15</xdr:row>
      <xdr:rowOff>1131109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xmlns="" id="{A7D40BD5-160B-49EB-950C-ECE3EA33A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362036" y="14979512"/>
          <a:ext cx="448500" cy="19144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190501</xdr:colOff>
      <xdr:row>7</xdr:row>
      <xdr:rowOff>142875</xdr:rowOff>
    </xdr:from>
    <xdr:to>
      <xdr:col>4</xdr:col>
      <xdr:colOff>704851</xdr:colOff>
      <xdr:row>7</xdr:row>
      <xdr:rowOff>724024</xdr:rowOff>
    </xdr:to>
    <xdr:pic>
      <xdr:nvPicPr>
        <xdr:cNvPr id="105" name="Рисунок 3">
          <a:extLst>
            <a:ext uri="{FF2B5EF4-FFF2-40B4-BE49-F238E27FC236}">
              <a16:creationId xmlns:a16="http://schemas.microsoft.com/office/drawing/2014/main" xmlns="" id="{568D9F64-47B0-41E0-94D4-6A27A6C24A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00426" y="4143375"/>
          <a:ext cx="514350" cy="5811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962025</xdr:colOff>
      <xdr:row>7</xdr:row>
      <xdr:rowOff>142875</xdr:rowOff>
    </xdr:from>
    <xdr:to>
      <xdr:col>4</xdr:col>
      <xdr:colOff>1266825</xdr:colOff>
      <xdr:row>7</xdr:row>
      <xdr:rowOff>447675</xdr:rowOff>
    </xdr:to>
    <xdr:pic>
      <xdr:nvPicPr>
        <xdr:cNvPr id="106" name="Рисунок 4">
          <a:extLst>
            <a:ext uri="{FF2B5EF4-FFF2-40B4-BE49-F238E27FC236}">
              <a16:creationId xmlns:a16="http://schemas.microsoft.com/office/drawing/2014/main" xmlns="" id="{91B1FC69-9500-4C6F-A795-34A5B8752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71950" y="4143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171450</xdr:colOff>
      <xdr:row>8</xdr:row>
      <xdr:rowOff>257176</xdr:rowOff>
    </xdr:from>
    <xdr:to>
      <xdr:col>4</xdr:col>
      <xdr:colOff>676275</xdr:colOff>
      <xdr:row>8</xdr:row>
      <xdr:rowOff>735776</xdr:rowOff>
    </xdr:to>
    <xdr:pic>
      <xdr:nvPicPr>
        <xdr:cNvPr id="110" name="Рисунок 7">
          <a:extLst>
            <a:ext uri="{FF2B5EF4-FFF2-40B4-BE49-F238E27FC236}">
              <a16:creationId xmlns:a16="http://schemas.microsoft.com/office/drawing/2014/main" xmlns="" id="{CBAE9779-CD37-4FEF-9F59-C1356D775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81375" y="5133976"/>
          <a:ext cx="504825" cy="47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1000125</xdr:colOff>
      <xdr:row>8</xdr:row>
      <xdr:rowOff>114300</xdr:rowOff>
    </xdr:from>
    <xdr:to>
      <xdr:col>4</xdr:col>
      <xdr:colOff>1304925</xdr:colOff>
      <xdr:row>8</xdr:row>
      <xdr:rowOff>381000</xdr:rowOff>
    </xdr:to>
    <xdr:pic>
      <xdr:nvPicPr>
        <xdr:cNvPr id="113" name="Рисунок 10">
          <a:extLst>
            <a:ext uri="{FF2B5EF4-FFF2-40B4-BE49-F238E27FC236}">
              <a16:creationId xmlns:a16="http://schemas.microsoft.com/office/drawing/2014/main" xmlns="" id="{411024DE-ED2D-49BF-B650-15FF57DF8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210050" y="4991100"/>
          <a:ext cx="3048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123825</xdr:colOff>
      <xdr:row>11</xdr:row>
      <xdr:rowOff>95250</xdr:rowOff>
    </xdr:from>
    <xdr:to>
      <xdr:col>4</xdr:col>
      <xdr:colOff>723900</xdr:colOff>
      <xdr:row>11</xdr:row>
      <xdr:rowOff>658283</xdr:rowOff>
    </xdr:to>
    <xdr:pic>
      <xdr:nvPicPr>
        <xdr:cNvPr id="118" name="Рисунок 27">
          <a:extLst>
            <a:ext uri="{FF2B5EF4-FFF2-40B4-BE49-F238E27FC236}">
              <a16:creationId xmlns:a16="http://schemas.microsoft.com/office/drawing/2014/main" xmlns="" id="{2764597F-C1EF-469C-8B13-5774B82BBA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33750" y="8172450"/>
          <a:ext cx="600075" cy="5630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1000125</xdr:colOff>
      <xdr:row>11</xdr:row>
      <xdr:rowOff>133350</xdr:rowOff>
    </xdr:from>
    <xdr:to>
      <xdr:col>4</xdr:col>
      <xdr:colOff>1304925</xdr:colOff>
      <xdr:row>11</xdr:row>
      <xdr:rowOff>438150</xdr:rowOff>
    </xdr:to>
    <xdr:pic>
      <xdr:nvPicPr>
        <xdr:cNvPr id="119" name="Рисунок 29">
          <a:extLst>
            <a:ext uri="{FF2B5EF4-FFF2-40B4-BE49-F238E27FC236}">
              <a16:creationId xmlns:a16="http://schemas.microsoft.com/office/drawing/2014/main" xmlns="" id="{471AE2BA-171C-4069-9384-1F7A1FC55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210050" y="82105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219075</xdr:colOff>
      <xdr:row>12</xdr:row>
      <xdr:rowOff>133350</xdr:rowOff>
    </xdr:from>
    <xdr:to>
      <xdr:col>4</xdr:col>
      <xdr:colOff>714375</xdr:colOff>
      <xdr:row>12</xdr:row>
      <xdr:rowOff>686921</xdr:rowOff>
    </xdr:to>
    <xdr:pic>
      <xdr:nvPicPr>
        <xdr:cNvPr id="125" name="Рисунок 31">
          <a:extLst>
            <a:ext uri="{FF2B5EF4-FFF2-40B4-BE49-F238E27FC236}">
              <a16:creationId xmlns:a16="http://schemas.microsoft.com/office/drawing/2014/main" xmlns="" id="{554AEC72-2A53-40A6-94AE-CEED838CF4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29000" y="9172575"/>
          <a:ext cx="495300" cy="553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228600</xdr:colOff>
      <xdr:row>14</xdr:row>
      <xdr:rowOff>152400</xdr:rowOff>
    </xdr:from>
    <xdr:to>
      <xdr:col>4</xdr:col>
      <xdr:colOff>739942</xdr:colOff>
      <xdr:row>14</xdr:row>
      <xdr:rowOff>723900</xdr:rowOff>
    </xdr:to>
    <xdr:pic>
      <xdr:nvPicPr>
        <xdr:cNvPr id="126" name="Рисунок 32">
          <a:extLst>
            <a:ext uri="{FF2B5EF4-FFF2-40B4-BE49-F238E27FC236}">
              <a16:creationId xmlns:a16="http://schemas.microsoft.com/office/drawing/2014/main" xmlns="" id="{B297F902-7F57-45B7-A031-976070A96D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38525" y="11106150"/>
          <a:ext cx="511342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1104900</xdr:colOff>
      <xdr:row>12</xdr:row>
      <xdr:rowOff>171450</xdr:rowOff>
    </xdr:from>
    <xdr:to>
      <xdr:col>4</xdr:col>
      <xdr:colOff>1409700</xdr:colOff>
      <xdr:row>12</xdr:row>
      <xdr:rowOff>476250</xdr:rowOff>
    </xdr:to>
    <xdr:pic>
      <xdr:nvPicPr>
        <xdr:cNvPr id="131" name="Рисунок 35">
          <a:extLst>
            <a:ext uri="{FF2B5EF4-FFF2-40B4-BE49-F238E27FC236}">
              <a16:creationId xmlns:a16="http://schemas.microsoft.com/office/drawing/2014/main" xmlns="" id="{050213E6-D5AC-4AAA-A2E5-8A0EF5638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14825" y="92106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1019175</xdr:colOff>
      <xdr:row>14</xdr:row>
      <xdr:rowOff>123825</xdr:rowOff>
    </xdr:from>
    <xdr:to>
      <xdr:col>4</xdr:col>
      <xdr:colOff>1323975</xdr:colOff>
      <xdr:row>14</xdr:row>
      <xdr:rowOff>428625</xdr:rowOff>
    </xdr:to>
    <xdr:pic>
      <xdr:nvPicPr>
        <xdr:cNvPr id="132" name="Рисунок 38">
          <a:extLst>
            <a:ext uri="{FF2B5EF4-FFF2-40B4-BE49-F238E27FC236}">
              <a16:creationId xmlns:a16="http://schemas.microsoft.com/office/drawing/2014/main" xmlns="" id="{7F69CC06-821D-4829-A28A-654A92D3C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229100" y="110775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161926</xdr:colOff>
      <xdr:row>16</xdr:row>
      <xdr:rowOff>57150</xdr:rowOff>
    </xdr:from>
    <xdr:to>
      <xdr:col>4</xdr:col>
      <xdr:colOff>714376</xdr:colOff>
      <xdr:row>16</xdr:row>
      <xdr:rowOff>623411</xdr:rowOff>
    </xdr:to>
    <xdr:pic>
      <xdr:nvPicPr>
        <xdr:cNvPr id="133" name="Рисунок 40">
          <a:extLst>
            <a:ext uri="{FF2B5EF4-FFF2-40B4-BE49-F238E27FC236}">
              <a16:creationId xmlns:a16="http://schemas.microsoft.com/office/drawing/2014/main" xmlns="" id="{E3015B4A-7A63-4707-8EBB-7C629EAD23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71851" y="12896850"/>
          <a:ext cx="552450" cy="5662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142876</xdr:colOff>
      <xdr:row>17</xdr:row>
      <xdr:rowOff>190501</xdr:rowOff>
    </xdr:from>
    <xdr:to>
      <xdr:col>4</xdr:col>
      <xdr:colOff>704850</xdr:colOff>
      <xdr:row>17</xdr:row>
      <xdr:rowOff>700800</xdr:rowOff>
    </xdr:to>
    <xdr:pic>
      <xdr:nvPicPr>
        <xdr:cNvPr id="134" name="Рисунок 44">
          <a:extLst>
            <a:ext uri="{FF2B5EF4-FFF2-40B4-BE49-F238E27FC236}">
              <a16:creationId xmlns:a16="http://schemas.microsoft.com/office/drawing/2014/main" xmlns="" id="{60ED7ED9-7B1D-446E-8802-485CF8353C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52801" y="13896976"/>
          <a:ext cx="561974" cy="5102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962025</xdr:colOff>
      <xdr:row>17</xdr:row>
      <xdr:rowOff>152400</xdr:rowOff>
    </xdr:from>
    <xdr:to>
      <xdr:col>4</xdr:col>
      <xdr:colOff>1266825</xdr:colOff>
      <xdr:row>17</xdr:row>
      <xdr:rowOff>457200</xdr:rowOff>
    </xdr:to>
    <xdr:pic>
      <xdr:nvPicPr>
        <xdr:cNvPr id="135" name="Рисунок 46">
          <a:extLst>
            <a:ext uri="{FF2B5EF4-FFF2-40B4-BE49-F238E27FC236}">
              <a16:creationId xmlns:a16="http://schemas.microsoft.com/office/drawing/2014/main" xmlns="" id="{E1321367-7D98-4C27-A71D-ACF1006BF5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71950" y="138588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1295400</xdr:colOff>
      <xdr:row>17</xdr:row>
      <xdr:rowOff>152400</xdr:rowOff>
    </xdr:from>
    <xdr:to>
      <xdr:col>4</xdr:col>
      <xdr:colOff>1590675</xdr:colOff>
      <xdr:row>17</xdr:row>
      <xdr:rowOff>447675</xdr:rowOff>
    </xdr:to>
    <xdr:pic>
      <xdr:nvPicPr>
        <xdr:cNvPr id="136" name="Рисунок 48">
          <a:extLst>
            <a:ext uri="{FF2B5EF4-FFF2-40B4-BE49-F238E27FC236}">
              <a16:creationId xmlns:a16="http://schemas.microsoft.com/office/drawing/2014/main" xmlns="" id="{7FC254F9-0773-4EE0-924A-04BF54AD9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05325" y="13858875"/>
          <a:ext cx="2952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152400</xdr:colOff>
      <xdr:row>36</xdr:row>
      <xdr:rowOff>266700</xdr:rowOff>
    </xdr:from>
    <xdr:to>
      <xdr:col>4</xdr:col>
      <xdr:colOff>1055468</xdr:colOff>
      <xdr:row>36</xdr:row>
      <xdr:rowOff>1381125</xdr:rowOff>
    </xdr:to>
    <xdr:pic>
      <xdr:nvPicPr>
        <xdr:cNvPr id="137" name="Рисунок 146">
          <a:extLst>
            <a:ext uri="{FF2B5EF4-FFF2-40B4-BE49-F238E27FC236}">
              <a16:creationId xmlns:a16="http://schemas.microsoft.com/office/drawing/2014/main" xmlns="" id="{A838A147-F1A8-491A-81E4-A7561893B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62325" y="33708975"/>
          <a:ext cx="903068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228599</xdr:colOff>
      <xdr:row>43</xdr:row>
      <xdr:rowOff>809625</xdr:rowOff>
    </xdr:from>
    <xdr:to>
      <xdr:col>4</xdr:col>
      <xdr:colOff>1746030</xdr:colOff>
      <xdr:row>43</xdr:row>
      <xdr:rowOff>1143000</xdr:rowOff>
    </xdr:to>
    <xdr:pic>
      <xdr:nvPicPr>
        <xdr:cNvPr id="138" name="Рисунок 153">
          <a:extLst>
            <a:ext uri="{FF2B5EF4-FFF2-40B4-BE49-F238E27FC236}">
              <a16:creationId xmlns:a16="http://schemas.microsoft.com/office/drawing/2014/main" xmlns="" id="{7C628F72-A5E9-478F-9FEE-59C64E8075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38524" y="41586150"/>
          <a:ext cx="1517431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200024</xdr:colOff>
      <xdr:row>46</xdr:row>
      <xdr:rowOff>1419224</xdr:rowOff>
    </xdr:from>
    <xdr:to>
      <xdr:col>4</xdr:col>
      <xdr:colOff>1695449</xdr:colOff>
      <xdr:row>46</xdr:row>
      <xdr:rowOff>1811467</xdr:rowOff>
    </xdr:to>
    <xdr:pic>
      <xdr:nvPicPr>
        <xdr:cNvPr id="139" name="Рисунок 156">
          <a:extLst>
            <a:ext uri="{FF2B5EF4-FFF2-40B4-BE49-F238E27FC236}">
              <a16:creationId xmlns:a16="http://schemas.microsoft.com/office/drawing/2014/main" xmlns="" id="{73B9C828-CEBE-47D9-AE0B-8E69C6A9BF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09949" y="45624749"/>
          <a:ext cx="1495425" cy="3922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76200</xdr:rowOff>
    </xdr:from>
    <xdr:to>
      <xdr:col>3</xdr:col>
      <xdr:colOff>1295400</xdr:colOff>
      <xdr:row>0</xdr:row>
      <xdr:rowOff>1027416</xdr:rowOff>
    </xdr:to>
    <xdr:pic>
      <xdr:nvPicPr>
        <xdr:cNvPr id="150" name="Рисунок 149">
          <a:extLst>
            <a:ext uri="{FF2B5EF4-FFF2-40B4-BE49-F238E27FC236}">
              <a16:creationId xmlns:a16="http://schemas.microsoft.com/office/drawing/2014/main" xmlns="" id="{23AD86DB-31A4-4A55-A759-0843AE5F5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76200"/>
          <a:ext cx="2981325" cy="951216"/>
        </a:xfrm>
        <a:prstGeom prst="rect">
          <a:avLst/>
        </a:prstGeom>
      </xdr:spPr>
    </xdr:pic>
    <xdr:clientData/>
  </xdr:twoCellAnchor>
  <xdr:twoCellAnchor>
    <xdr:from>
      <xdr:col>4</xdr:col>
      <xdr:colOff>1095375</xdr:colOff>
      <xdr:row>36</xdr:row>
      <xdr:rowOff>200025</xdr:rowOff>
    </xdr:from>
    <xdr:to>
      <xdr:col>4</xdr:col>
      <xdr:colOff>1400175</xdr:colOff>
      <xdr:row>36</xdr:row>
      <xdr:rowOff>504825</xdr:rowOff>
    </xdr:to>
    <xdr:pic>
      <xdr:nvPicPr>
        <xdr:cNvPr id="151" name="Рисунок 81">
          <a:extLst>
            <a:ext uri="{FF2B5EF4-FFF2-40B4-BE49-F238E27FC236}">
              <a16:creationId xmlns:a16="http://schemas.microsoft.com/office/drawing/2014/main" xmlns="" id="{13E8F737-36FA-439A-8F7F-90A33F4A4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05300" y="33642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0</xdr:row>
      <xdr:rowOff>228600</xdr:rowOff>
    </xdr:from>
    <xdr:to>
      <xdr:col>5</xdr:col>
      <xdr:colOff>561975</xdr:colOff>
      <xdr:row>0</xdr:row>
      <xdr:rowOff>898008</xdr:rowOff>
    </xdr:to>
    <xdr:pic>
      <xdr:nvPicPr>
        <xdr:cNvPr id="152" name="Рисунок 151">
          <a:extLst>
            <a:ext uri="{FF2B5EF4-FFF2-40B4-BE49-F238E27FC236}">
              <a16:creationId xmlns:a16="http://schemas.microsoft.com/office/drawing/2014/main" xmlns="" id="{C92D1058-A1A4-4F8B-B490-46107ED46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95650" y="228600"/>
          <a:ext cx="2352675" cy="669408"/>
        </a:xfrm>
        <a:prstGeom prst="rect">
          <a:avLst/>
        </a:prstGeom>
      </xdr:spPr>
    </xdr:pic>
    <xdr:clientData/>
  </xdr:twoCellAnchor>
  <xdr:twoCellAnchor>
    <xdr:from>
      <xdr:col>4</xdr:col>
      <xdr:colOff>95118</xdr:colOff>
      <xdr:row>22</xdr:row>
      <xdr:rowOff>156210</xdr:rowOff>
    </xdr:from>
    <xdr:to>
      <xdr:col>4</xdr:col>
      <xdr:colOff>1390650</xdr:colOff>
      <xdr:row>22</xdr:row>
      <xdr:rowOff>915701</xdr:rowOff>
    </xdr:to>
    <xdr:pic>
      <xdr:nvPicPr>
        <xdr:cNvPr id="153" name="Рисунок 152">
          <a:extLst>
            <a:ext uri="{FF2B5EF4-FFF2-40B4-BE49-F238E27FC236}">
              <a16:creationId xmlns:a16="http://schemas.microsoft.com/office/drawing/2014/main" xmlns="" id="{82B8571E-1D50-44B8-8861-3B404478E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305043" y="18606135"/>
          <a:ext cx="1295532" cy="759491"/>
        </a:xfrm>
        <a:prstGeom prst="rect">
          <a:avLst/>
        </a:prstGeom>
      </xdr:spPr>
    </xdr:pic>
    <xdr:clientData/>
  </xdr:twoCellAnchor>
  <xdr:twoCellAnchor>
    <xdr:from>
      <xdr:col>4</xdr:col>
      <xdr:colOff>225202</xdr:colOff>
      <xdr:row>23</xdr:row>
      <xdr:rowOff>166832</xdr:rowOff>
    </xdr:from>
    <xdr:to>
      <xdr:col>4</xdr:col>
      <xdr:colOff>1390650</xdr:colOff>
      <xdr:row>23</xdr:row>
      <xdr:rowOff>909036</xdr:rowOff>
    </xdr:to>
    <xdr:pic>
      <xdr:nvPicPr>
        <xdr:cNvPr id="154" name="Рисунок 153">
          <a:extLst>
            <a:ext uri="{FF2B5EF4-FFF2-40B4-BE49-F238E27FC236}">
              <a16:creationId xmlns:a16="http://schemas.microsoft.com/office/drawing/2014/main" xmlns="" id="{BF9FD65C-6741-4FE9-BF6D-3A169B7C8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35127" y="19902632"/>
          <a:ext cx="1165448" cy="742204"/>
        </a:xfrm>
        <a:prstGeom prst="rect">
          <a:avLst/>
        </a:prstGeom>
      </xdr:spPr>
    </xdr:pic>
    <xdr:clientData/>
  </xdr:twoCellAnchor>
  <xdr:twoCellAnchor>
    <xdr:from>
      <xdr:col>4</xdr:col>
      <xdr:colOff>95251</xdr:colOff>
      <xdr:row>30</xdr:row>
      <xdr:rowOff>57150</xdr:rowOff>
    </xdr:from>
    <xdr:to>
      <xdr:col>4</xdr:col>
      <xdr:colOff>1368455</xdr:colOff>
      <xdr:row>30</xdr:row>
      <xdr:rowOff>876300</xdr:rowOff>
    </xdr:to>
    <xdr:pic>
      <xdr:nvPicPr>
        <xdr:cNvPr id="155" name="Рисунок 154">
          <a:extLst>
            <a:ext uri="{FF2B5EF4-FFF2-40B4-BE49-F238E27FC236}">
              <a16:creationId xmlns:a16="http://schemas.microsoft.com/office/drawing/2014/main" xmlns="" id="{9B139C93-BBD4-4271-9C78-12E7012C1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305176" y="27260550"/>
          <a:ext cx="1273204" cy="819150"/>
        </a:xfrm>
        <a:prstGeom prst="rect">
          <a:avLst/>
        </a:prstGeom>
      </xdr:spPr>
    </xdr:pic>
    <xdr:clientData/>
  </xdr:twoCellAnchor>
  <xdr:twoCellAnchor>
    <xdr:from>
      <xdr:col>4</xdr:col>
      <xdr:colOff>1257167</xdr:colOff>
      <xdr:row>22</xdr:row>
      <xdr:rowOff>99060</xdr:rowOff>
    </xdr:from>
    <xdr:to>
      <xdr:col>4</xdr:col>
      <xdr:colOff>1561967</xdr:colOff>
      <xdr:row>22</xdr:row>
      <xdr:rowOff>403860</xdr:rowOff>
    </xdr:to>
    <xdr:pic>
      <xdr:nvPicPr>
        <xdr:cNvPr id="156" name="Рисунок 58">
          <a:extLst>
            <a:ext uri="{FF2B5EF4-FFF2-40B4-BE49-F238E27FC236}">
              <a16:creationId xmlns:a16="http://schemas.microsoft.com/office/drawing/2014/main" xmlns="" id="{B25318C3-00D5-4A9D-88DF-2F62AB206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467092" y="1854898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1339627</xdr:colOff>
      <xdr:row>23</xdr:row>
      <xdr:rowOff>166831</xdr:rowOff>
    </xdr:from>
    <xdr:to>
      <xdr:col>4</xdr:col>
      <xdr:colOff>1644427</xdr:colOff>
      <xdr:row>23</xdr:row>
      <xdr:rowOff>471631</xdr:rowOff>
    </xdr:to>
    <xdr:pic>
      <xdr:nvPicPr>
        <xdr:cNvPr id="157" name="Рисунок 58">
          <a:extLst>
            <a:ext uri="{FF2B5EF4-FFF2-40B4-BE49-F238E27FC236}">
              <a16:creationId xmlns:a16="http://schemas.microsoft.com/office/drawing/2014/main" xmlns="" id="{C945EFEA-03A5-42BE-9042-2BE4F9BF5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49552" y="19902631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1333500</xdr:colOff>
      <xdr:row>30</xdr:row>
      <xdr:rowOff>142875</xdr:rowOff>
    </xdr:from>
    <xdr:to>
      <xdr:col>4</xdr:col>
      <xdr:colOff>1638300</xdr:colOff>
      <xdr:row>30</xdr:row>
      <xdr:rowOff>447675</xdr:rowOff>
    </xdr:to>
    <xdr:pic>
      <xdr:nvPicPr>
        <xdr:cNvPr id="158" name="Рисунок 76">
          <a:extLst>
            <a:ext uri="{FF2B5EF4-FFF2-40B4-BE49-F238E27FC236}">
              <a16:creationId xmlns:a16="http://schemas.microsoft.com/office/drawing/2014/main" xmlns="" id="{B05AA216-F4ED-4011-A447-5C206C795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43425" y="273462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1400175</xdr:colOff>
      <xdr:row>14</xdr:row>
      <xdr:rowOff>133350</xdr:rowOff>
    </xdr:from>
    <xdr:to>
      <xdr:col>4</xdr:col>
      <xdr:colOff>1695450</xdr:colOff>
      <xdr:row>14</xdr:row>
      <xdr:rowOff>438150</xdr:rowOff>
    </xdr:to>
    <xdr:pic>
      <xdr:nvPicPr>
        <xdr:cNvPr id="161" name="Рисунок 22">
          <a:extLst>
            <a:ext uri="{FF2B5EF4-FFF2-40B4-BE49-F238E27FC236}">
              <a16:creationId xmlns:a16="http://schemas.microsoft.com/office/drawing/2014/main" xmlns="" id="{9671AE4A-4EB4-432A-8F99-67D6EE5812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10100" y="11087100"/>
          <a:ext cx="2952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1162050</xdr:colOff>
      <xdr:row>16</xdr:row>
      <xdr:rowOff>95250</xdr:rowOff>
    </xdr:from>
    <xdr:to>
      <xdr:col>4</xdr:col>
      <xdr:colOff>1466850</xdr:colOff>
      <xdr:row>16</xdr:row>
      <xdr:rowOff>400050</xdr:rowOff>
    </xdr:to>
    <xdr:pic>
      <xdr:nvPicPr>
        <xdr:cNvPr id="162" name="Рисунок 38">
          <a:extLst>
            <a:ext uri="{FF2B5EF4-FFF2-40B4-BE49-F238E27FC236}">
              <a16:creationId xmlns:a16="http://schemas.microsoft.com/office/drawing/2014/main" xmlns="" id="{C01443E1-9B94-49B2-AF47-4649BAA91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71975" y="12934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1447800</xdr:colOff>
      <xdr:row>36</xdr:row>
      <xdr:rowOff>200025</xdr:rowOff>
    </xdr:from>
    <xdr:to>
      <xdr:col>4</xdr:col>
      <xdr:colOff>1743075</xdr:colOff>
      <xdr:row>36</xdr:row>
      <xdr:rowOff>495300</xdr:rowOff>
    </xdr:to>
    <xdr:pic>
      <xdr:nvPicPr>
        <xdr:cNvPr id="164" name="Рисунок 77">
          <a:extLst>
            <a:ext uri="{FF2B5EF4-FFF2-40B4-BE49-F238E27FC236}">
              <a16:creationId xmlns:a16="http://schemas.microsoft.com/office/drawing/2014/main" xmlns="" id="{1C95E4CF-E402-4977-A1A3-881584A50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57725" y="33642300"/>
          <a:ext cx="2952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152401</xdr:colOff>
      <xdr:row>5</xdr:row>
      <xdr:rowOff>133352</xdr:rowOff>
    </xdr:from>
    <xdr:to>
      <xdr:col>4</xdr:col>
      <xdr:colOff>607002</xdr:colOff>
      <xdr:row>5</xdr:row>
      <xdr:rowOff>600076</xdr:rowOff>
    </xdr:to>
    <xdr:pic>
      <xdr:nvPicPr>
        <xdr:cNvPr id="167" name="Рисунок 1">
          <a:extLst>
            <a:ext uri="{FF2B5EF4-FFF2-40B4-BE49-F238E27FC236}">
              <a16:creationId xmlns:a16="http://schemas.microsoft.com/office/drawing/2014/main" xmlns="" id="{956F574E-5DBC-4054-A953-8663331FF6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62326" y="3162302"/>
          <a:ext cx="454601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1333500</xdr:colOff>
      <xdr:row>5</xdr:row>
      <xdr:rowOff>114300</xdr:rowOff>
    </xdr:from>
    <xdr:to>
      <xdr:col>4</xdr:col>
      <xdr:colOff>1628775</xdr:colOff>
      <xdr:row>5</xdr:row>
      <xdr:rowOff>409575</xdr:rowOff>
    </xdr:to>
    <xdr:pic>
      <xdr:nvPicPr>
        <xdr:cNvPr id="168" name="Рисунок 12">
          <a:extLst>
            <a:ext uri="{FF2B5EF4-FFF2-40B4-BE49-F238E27FC236}">
              <a16:creationId xmlns:a16="http://schemas.microsoft.com/office/drawing/2014/main" xmlns="" id="{FE211325-4C00-4D49-9799-BB2F8D34C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43425" y="3143250"/>
          <a:ext cx="2952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981075</xdr:colOff>
      <xdr:row>5</xdr:row>
      <xdr:rowOff>114300</xdr:rowOff>
    </xdr:from>
    <xdr:to>
      <xdr:col>4</xdr:col>
      <xdr:colOff>1276350</xdr:colOff>
      <xdr:row>5</xdr:row>
      <xdr:rowOff>409575</xdr:rowOff>
    </xdr:to>
    <xdr:pic>
      <xdr:nvPicPr>
        <xdr:cNvPr id="169" name="Рисунок 13">
          <a:extLst>
            <a:ext uri="{FF2B5EF4-FFF2-40B4-BE49-F238E27FC236}">
              <a16:creationId xmlns:a16="http://schemas.microsoft.com/office/drawing/2014/main" xmlns="" id="{8401524E-6432-4972-BF92-48CCE41E5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91000" y="3143250"/>
          <a:ext cx="2952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123826</xdr:colOff>
      <xdr:row>9</xdr:row>
      <xdr:rowOff>133350</xdr:rowOff>
    </xdr:from>
    <xdr:to>
      <xdr:col>4</xdr:col>
      <xdr:colOff>676276</xdr:colOff>
      <xdr:row>9</xdr:row>
      <xdr:rowOff>657101</xdr:rowOff>
    </xdr:to>
    <xdr:pic>
      <xdr:nvPicPr>
        <xdr:cNvPr id="171" name="Рисунок 11">
          <a:extLst>
            <a:ext uri="{FF2B5EF4-FFF2-40B4-BE49-F238E27FC236}">
              <a16:creationId xmlns:a16="http://schemas.microsoft.com/office/drawing/2014/main" xmlns="" id="{DC39CD88-785D-46F5-9126-B6FF16A37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33751" y="6048375"/>
          <a:ext cx="552450" cy="523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971550</xdr:colOff>
      <xdr:row>9</xdr:row>
      <xdr:rowOff>95250</xdr:rowOff>
    </xdr:from>
    <xdr:to>
      <xdr:col>4</xdr:col>
      <xdr:colOff>1276350</xdr:colOff>
      <xdr:row>9</xdr:row>
      <xdr:rowOff>361950</xdr:rowOff>
    </xdr:to>
    <xdr:pic>
      <xdr:nvPicPr>
        <xdr:cNvPr id="172" name="Рисунок 24">
          <a:extLst>
            <a:ext uri="{FF2B5EF4-FFF2-40B4-BE49-F238E27FC236}">
              <a16:creationId xmlns:a16="http://schemas.microsoft.com/office/drawing/2014/main" xmlns="" id="{A6DFA007-75CE-42EC-8FF3-18BD39EC6E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81475" y="6010275"/>
          <a:ext cx="3048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1314450</xdr:colOff>
      <xdr:row>9</xdr:row>
      <xdr:rowOff>104775</xdr:rowOff>
    </xdr:from>
    <xdr:to>
      <xdr:col>4</xdr:col>
      <xdr:colOff>1609725</xdr:colOff>
      <xdr:row>9</xdr:row>
      <xdr:rowOff>371475</xdr:rowOff>
    </xdr:to>
    <xdr:pic>
      <xdr:nvPicPr>
        <xdr:cNvPr id="173" name="Рисунок 25">
          <a:extLst>
            <a:ext uri="{FF2B5EF4-FFF2-40B4-BE49-F238E27FC236}">
              <a16:creationId xmlns:a16="http://schemas.microsoft.com/office/drawing/2014/main" xmlns="" id="{1FA6E41C-33CF-4EC3-A7FC-4F7BB0F66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24375" y="6019800"/>
          <a:ext cx="2952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123826</xdr:colOff>
      <xdr:row>10</xdr:row>
      <xdr:rowOff>142876</xdr:rowOff>
    </xdr:from>
    <xdr:to>
      <xdr:col>4</xdr:col>
      <xdr:colOff>638175</xdr:colOff>
      <xdr:row>10</xdr:row>
      <xdr:rowOff>703984</xdr:rowOff>
    </xdr:to>
    <xdr:pic>
      <xdr:nvPicPr>
        <xdr:cNvPr id="174" name="Рисунок 18">
          <a:extLst>
            <a:ext uri="{FF2B5EF4-FFF2-40B4-BE49-F238E27FC236}">
              <a16:creationId xmlns:a16="http://schemas.microsoft.com/office/drawing/2014/main" xmlns="" id="{C783A8AA-D585-4356-AF76-71695DA6A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33751" y="7086601"/>
          <a:ext cx="514349" cy="5611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952500</xdr:colOff>
      <xdr:row>10</xdr:row>
      <xdr:rowOff>152400</xdr:rowOff>
    </xdr:from>
    <xdr:to>
      <xdr:col>4</xdr:col>
      <xdr:colOff>1257300</xdr:colOff>
      <xdr:row>10</xdr:row>
      <xdr:rowOff>457200</xdr:rowOff>
    </xdr:to>
    <xdr:pic>
      <xdr:nvPicPr>
        <xdr:cNvPr id="175" name="Рисунок 21">
          <a:extLst>
            <a:ext uri="{FF2B5EF4-FFF2-40B4-BE49-F238E27FC236}">
              <a16:creationId xmlns:a16="http://schemas.microsoft.com/office/drawing/2014/main" xmlns="" id="{229C6B5D-9D23-47DF-810C-80ABC9A4FE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62425" y="70961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1295400</xdr:colOff>
      <xdr:row>10</xdr:row>
      <xdr:rowOff>142875</xdr:rowOff>
    </xdr:from>
    <xdr:to>
      <xdr:col>4</xdr:col>
      <xdr:colOff>1590675</xdr:colOff>
      <xdr:row>10</xdr:row>
      <xdr:rowOff>447675</xdr:rowOff>
    </xdr:to>
    <xdr:pic>
      <xdr:nvPicPr>
        <xdr:cNvPr id="176" name="Рисунок 22">
          <a:extLst>
            <a:ext uri="{FF2B5EF4-FFF2-40B4-BE49-F238E27FC236}">
              <a16:creationId xmlns:a16="http://schemas.microsoft.com/office/drawing/2014/main" xmlns="" id="{8E74E9ED-3088-43AE-B527-9917CEE87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05325" y="7086600"/>
          <a:ext cx="2952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200026</xdr:colOff>
      <xdr:row>13</xdr:row>
      <xdr:rowOff>171451</xdr:rowOff>
    </xdr:from>
    <xdr:to>
      <xdr:col>4</xdr:col>
      <xdr:colOff>790001</xdr:colOff>
      <xdr:row>13</xdr:row>
      <xdr:rowOff>676275</xdr:rowOff>
    </xdr:to>
    <xdr:pic>
      <xdr:nvPicPr>
        <xdr:cNvPr id="177" name="Рисунок 134">
          <a:extLst>
            <a:ext uri="{FF2B5EF4-FFF2-40B4-BE49-F238E27FC236}">
              <a16:creationId xmlns:a16="http://schemas.microsoft.com/office/drawing/2014/main" xmlns="" id="{1CCF8B27-76EE-4D49-9761-1C0E51D43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09951" y="10220326"/>
          <a:ext cx="589975" cy="504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1057275</xdr:colOff>
      <xdr:row>13</xdr:row>
      <xdr:rowOff>76200</xdr:rowOff>
    </xdr:from>
    <xdr:to>
      <xdr:col>4</xdr:col>
      <xdr:colOff>1362075</xdr:colOff>
      <xdr:row>13</xdr:row>
      <xdr:rowOff>381000</xdr:rowOff>
    </xdr:to>
    <xdr:pic>
      <xdr:nvPicPr>
        <xdr:cNvPr id="178" name="Рисунок 46">
          <a:extLst>
            <a:ext uri="{FF2B5EF4-FFF2-40B4-BE49-F238E27FC236}">
              <a16:creationId xmlns:a16="http://schemas.microsoft.com/office/drawing/2014/main" xmlns="" id="{B5DBACE4-C227-4599-B38D-35D313DABA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267200" y="10125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1409700</xdr:colOff>
      <xdr:row>13</xdr:row>
      <xdr:rowOff>85725</xdr:rowOff>
    </xdr:from>
    <xdr:to>
      <xdr:col>4</xdr:col>
      <xdr:colOff>1704975</xdr:colOff>
      <xdr:row>13</xdr:row>
      <xdr:rowOff>381000</xdr:rowOff>
    </xdr:to>
    <xdr:pic>
      <xdr:nvPicPr>
        <xdr:cNvPr id="179" name="Рисунок 48">
          <a:extLst>
            <a:ext uri="{FF2B5EF4-FFF2-40B4-BE49-F238E27FC236}">
              <a16:creationId xmlns:a16="http://schemas.microsoft.com/office/drawing/2014/main" xmlns="" id="{12C50A46-C496-4421-AE92-24D9FE605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19625" y="10134600"/>
          <a:ext cx="2952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171451</xdr:colOff>
      <xdr:row>15</xdr:row>
      <xdr:rowOff>161926</xdr:rowOff>
    </xdr:from>
    <xdr:to>
      <xdr:col>4</xdr:col>
      <xdr:colOff>771525</xdr:colOff>
      <xdr:row>15</xdr:row>
      <xdr:rowOff>665214</xdr:rowOff>
    </xdr:to>
    <xdr:pic>
      <xdr:nvPicPr>
        <xdr:cNvPr id="180" name="Рисунок 136">
          <a:extLst>
            <a:ext uri="{FF2B5EF4-FFF2-40B4-BE49-F238E27FC236}">
              <a16:creationId xmlns:a16="http://schemas.microsoft.com/office/drawing/2014/main" xmlns="" id="{F97E71C5-1ABB-448E-A4A8-4D25C5196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81376" y="12134851"/>
          <a:ext cx="600074" cy="5032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1114425</xdr:colOff>
      <xdr:row>15</xdr:row>
      <xdr:rowOff>95250</xdr:rowOff>
    </xdr:from>
    <xdr:to>
      <xdr:col>4</xdr:col>
      <xdr:colOff>1419225</xdr:colOff>
      <xdr:row>15</xdr:row>
      <xdr:rowOff>400050</xdr:rowOff>
    </xdr:to>
    <xdr:pic>
      <xdr:nvPicPr>
        <xdr:cNvPr id="181" name="Рисунок 46">
          <a:extLst>
            <a:ext uri="{FF2B5EF4-FFF2-40B4-BE49-F238E27FC236}">
              <a16:creationId xmlns:a16="http://schemas.microsoft.com/office/drawing/2014/main" xmlns="" id="{75AC375D-4DB0-4EEB-9E6A-A73A7D0C7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24350" y="120681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142876</xdr:colOff>
      <xdr:row>26</xdr:row>
      <xdr:rowOff>304801</xdr:rowOff>
    </xdr:from>
    <xdr:to>
      <xdr:col>4</xdr:col>
      <xdr:colOff>1038226</xdr:colOff>
      <xdr:row>26</xdr:row>
      <xdr:rowOff>705161</xdr:rowOff>
    </xdr:to>
    <xdr:pic>
      <xdr:nvPicPr>
        <xdr:cNvPr id="182" name="Рисунок 142">
          <a:extLst>
            <a:ext uri="{FF2B5EF4-FFF2-40B4-BE49-F238E27FC236}">
              <a16:creationId xmlns:a16="http://schemas.microsoft.com/office/drawing/2014/main" xmlns="" id="{8B3FB467-D715-4CDE-9BE6-025F7F0A6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52801" y="23793451"/>
          <a:ext cx="895350" cy="400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1419225</xdr:colOff>
      <xdr:row>26</xdr:row>
      <xdr:rowOff>104775</xdr:rowOff>
    </xdr:from>
    <xdr:to>
      <xdr:col>4</xdr:col>
      <xdr:colOff>1714500</xdr:colOff>
      <xdr:row>26</xdr:row>
      <xdr:rowOff>400050</xdr:rowOff>
    </xdr:to>
    <xdr:pic>
      <xdr:nvPicPr>
        <xdr:cNvPr id="183" name="Рисунок 77">
          <a:extLst>
            <a:ext uri="{FF2B5EF4-FFF2-40B4-BE49-F238E27FC236}">
              <a16:creationId xmlns:a16="http://schemas.microsoft.com/office/drawing/2014/main" xmlns="" id="{45BD11AA-B936-4902-89F8-EFCE74D5E4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29150" y="23593425"/>
          <a:ext cx="2952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1066800</xdr:colOff>
      <xdr:row>26</xdr:row>
      <xdr:rowOff>104775</xdr:rowOff>
    </xdr:from>
    <xdr:to>
      <xdr:col>4</xdr:col>
      <xdr:colOff>1371600</xdr:colOff>
      <xdr:row>26</xdr:row>
      <xdr:rowOff>409575</xdr:rowOff>
    </xdr:to>
    <xdr:pic>
      <xdr:nvPicPr>
        <xdr:cNvPr id="184" name="Рисунок 68">
          <a:extLst>
            <a:ext uri="{FF2B5EF4-FFF2-40B4-BE49-F238E27FC236}">
              <a16:creationId xmlns:a16="http://schemas.microsoft.com/office/drawing/2014/main" xmlns="" id="{F45F43B2-9E01-4ADA-870C-1FAA6F89F3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276725" y="235934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161925</xdr:colOff>
      <xdr:row>27</xdr:row>
      <xdr:rowOff>171450</xdr:rowOff>
    </xdr:from>
    <xdr:to>
      <xdr:col>4</xdr:col>
      <xdr:colOff>1085850</xdr:colOff>
      <xdr:row>27</xdr:row>
      <xdr:rowOff>616303</xdr:rowOff>
    </xdr:to>
    <xdr:pic>
      <xdr:nvPicPr>
        <xdr:cNvPr id="185" name="Рисунок 56">
          <a:extLst>
            <a:ext uri="{FF2B5EF4-FFF2-40B4-BE49-F238E27FC236}">
              <a16:creationId xmlns:a16="http://schemas.microsoft.com/office/drawing/2014/main" xmlns="" id="{CD87CC5E-CA54-4FB2-A174-C25589D4F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71850" y="24498300"/>
          <a:ext cx="923925" cy="4448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1257300</xdr:colOff>
      <xdr:row>27</xdr:row>
      <xdr:rowOff>95250</xdr:rowOff>
    </xdr:from>
    <xdr:to>
      <xdr:col>4</xdr:col>
      <xdr:colOff>1562100</xdr:colOff>
      <xdr:row>27</xdr:row>
      <xdr:rowOff>400050</xdr:rowOff>
    </xdr:to>
    <xdr:pic>
      <xdr:nvPicPr>
        <xdr:cNvPr id="186" name="Рисунок 68">
          <a:extLst>
            <a:ext uri="{FF2B5EF4-FFF2-40B4-BE49-F238E27FC236}">
              <a16:creationId xmlns:a16="http://schemas.microsoft.com/office/drawing/2014/main" xmlns="" id="{4E6B416F-C4F2-4B08-AF97-614CEDEF3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467225" y="244221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323850</xdr:colOff>
      <xdr:row>34</xdr:row>
      <xdr:rowOff>542925</xdr:rowOff>
    </xdr:from>
    <xdr:to>
      <xdr:col>4</xdr:col>
      <xdr:colOff>1143000</xdr:colOff>
      <xdr:row>34</xdr:row>
      <xdr:rowOff>939498</xdr:rowOff>
    </xdr:to>
    <xdr:pic>
      <xdr:nvPicPr>
        <xdr:cNvPr id="187" name="Рисунок 148">
          <a:extLst>
            <a:ext uri="{FF2B5EF4-FFF2-40B4-BE49-F238E27FC236}">
              <a16:creationId xmlns:a16="http://schemas.microsoft.com/office/drawing/2014/main" xmlns="" id="{86BA0152-52BF-4EF3-9089-190F11FC06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533775" y="31184850"/>
          <a:ext cx="819150" cy="3965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1009650</xdr:colOff>
      <xdr:row>34</xdr:row>
      <xdr:rowOff>66675</xdr:rowOff>
    </xdr:from>
    <xdr:to>
      <xdr:col>4</xdr:col>
      <xdr:colOff>1314450</xdr:colOff>
      <xdr:row>34</xdr:row>
      <xdr:rowOff>371475</xdr:rowOff>
    </xdr:to>
    <xdr:pic>
      <xdr:nvPicPr>
        <xdr:cNvPr id="188" name="Рисунок 81">
          <a:extLst>
            <a:ext uri="{FF2B5EF4-FFF2-40B4-BE49-F238E27FC236}">
              <a16:creationId xmlns:a16="http://schemas.microsoft.com/office/drawing/2014/main" xmlns="" id="{1E22F3EF-B0D2-4837-A5C8-10898AE4E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219575" y="307086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1371600</xdr:colOff>
      <xdr:row>34</xdr:row>
      <xdr:rowOff>76200</xdr:rowOff>
    </xdr:from>
    <xdr:to>
      <xdr:col>4</xdr:col>
      <xdr:colOff>1666875</xdr:colOff>
      <xdr:row>34</xdr:row>
      <xdr:rowOff>371475</xdr:rowOff>
    </xdr:to>
    <xdr:pic>
      <xdr:nvPicPr>
        <xdr:cNvPr id="189" name="Рисунок 77">
          <a:extLst>
            <a:ext uri="{FF2B5EF4-FFF2-40B4-BE49-F238E27FC236}">
              <a16:creationId xmlns:a16="http://schemas.microsoft.com/office/drawing/2014/main" xmlns="" id="{158063E8-418A-4E8F-B73B-E85995D75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81525" y="30718125"/>
          <a:ext cx="2952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57151</xdr:colOff>
      <xdr:row>48</xdr:row>
      <xdr:rowOff>809625</xdr:rowOff>
    </xdr:from>
    <xdr:to>
      <xdr:col>4</xdr:col>
      <xdr:colOff>1733551</xdr:colOff>
      <xdr:row>48</xdr:row>
      <xdr:rowOff>1114425</xdr:rowOff>
    </xdr:to>
    <xdr:pic>
      <xdr:nvPicPr>
        <xdr:cNvPr id="190" name="Рисунок 120">
          <a:extLst>
            <a:ext uri="{FF2B5EF4-FFF2-40B4-BE49-F238E27FC236}">
              <a16:creationId xmlns:a16="http://schemas.microsoft.com/office/drawing/2014/main" xmlns="" id="{6104B88B-2D54-4776-B2B4-5258875F5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267076" y="49349025"/>
          <a:ext cx="16764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1104900</xdr:colOff>
      <xdr:row>4</xdr:row>
      <xdr:rowOff>95250</xdr:rowOff>
    </xdr:from>
    <xdr:to>
      <xdr:col>4</xdr:col>
      <xdr:colOff>1409700</xdr:colOff>
      <xdr:row>4</xdr:row>
      <xdr:rowOff>400050</xdr:rowOff>
    </xdr:to>
    <xdr:pic>
      <xdr:nvPicPr>
        <xdr:cNvPr id="191" name="Рисунок 15">
          <a:extLst>
            <a:ext uri="{FF2B5EF4-FFF2-40B4-BE49-F238E27FC236}">
              <a16:creationId xmlns:a16="http://schemas.microsoft.com/office/drawing/2014/main" xmlns="" id="{A5D9F314-E02E-463A-9989-7856C6C2C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14825" y="18002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476250</xdr:colOff>
      <xdr:row>4</xdr:row>
      <xdr:rowOff>533400</xdr:rowOff>
    </xdr:from>
    <xdr:to>
      <xdr:col>4</xdr:col>
      <xdr:colOff>984058</xdr:colOff>
      <xdr:row>4</xdr:row>
      <xdr:rowOff>1095374</xdr:rowOff>
    </xdr:to>
    <xdr:pic>
      <xdr:nvPicPr>
        <xdr:cNvPr id="192" name="Рисунок 2">
          <a:extLst>
            <a:ext uri="{FF2B5EF4-FFF2-40B4-BE49-F238E27FC236}">
              <a16:creationId xmlns:a16="http://schemas.microsoft.com/office/drawing/2014/main" xmlns="" id="{26A06C1B-BB28-427D-BA3A-D66AF16481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86175" y="2238375"/>
          <a:ext cx="507808" cy="561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1190625</xdr:colOff>
      <xdr:row>19</xdr:row>
      <xdr:rowOff>66675</xdr:rowOff>
    </xdr:from>
    <xdr:to>
      <xdr:col>4</xdr:col>
      <xdr:colOff>1495425</xdr:colOff>
      <xdr:row>19</xdr:row>
      <xdr:rowOff>371475</xdr:rowOff>
    </xdr:to>
    <xdr:pic>
      <xdr:nvPicPr>
        <xdr:cNvPr id="193" name="Рисунок 50">
          <a:extLst>
            <a:ext uri="{FF2B5EF4-FFF2-40B4-BE49-F238E27FC236}">
              <a16:creationId xmlns:a16="http://schemas.microsoft.com/office/drawing/2014/main" xmlns="" id="{AE10EA09-43D2-488C-BB68-1E2C840F8B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400550" y="16116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1162050</xdr:colOff>
      <xdr:row>20</xdr:row>
      <xdr:rowOff>38100</xdr:rowOff>
    </xdr:from>
    <xdr:to>
      <xdr:col>4</xdr:col>
      <xdr:colOff>1466850</xdr:colOff>
      <xdr:row>20</xdr:row>
      <xdr:rowOff>342900</xdr:rowOff>
    </xdr:to>
    <xdr:pic>
      <xdr:nvPicPr>
        <xdr:cNvPr id="194" name="Рисунок 50">
          <a:extLst>
            <a:ext uri="{FF2B5EF4-FFF2-40B4-BE49-F238E27FC236}">
              <a16:creationId xmlns:a16="http://schemas.microsoft.com/office/drawing/2014/main" xmlns="" id="{0DA6DEE2-526C-415D-A267-A1045C24CA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71975" y="172974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1123950</xdr:colOff>
      <xdr:row>24</xdr:row>
      <xdr:rowOff>76200</xdr:rowOff>
    </xdr:from>
    <xdr:to>
      <xdr:col>4</xdr:col>
      <xdr:colOff>1428750</xdr:colOff>
      <xdr:row>24</xdr:row>
      <xdr:rowOff>381000</xdr:rowOff>
    </xdr:to>
    <xdr:pic>
      <xdr:nvPicPr>
        <xdr:cNvPr id="195" name="Рисунок 29">
          <a:extLst>
            <a:ext uri="{FF2B5EF4-FFF2-40B4-BE49-F238E27FC236}">
              <a16:creationId xmlns:a16="http://schemas.microsoft.com/office/drawing/2014/main" xmlns="" id="{319FD582-6E4F-4949-9040-98F2008D3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33875" y="211074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1200150</xdr:colOff>
      <xdr:row>25</xdr:row>
      <xdr:rowOff>85725</xdr:rowOff>
    </xdr:from>
    <xdr:to>
      <xdr:col>4</xdr:col>
      <xdr:colOff>1504950</xdr:colOff>
      <xdr:row>25</xdr:row>
      <xdr:rowOff>390525</xdr:rowOff>
    </xdr:to>
    <xdr:pic>
      <xdr:nvPicPr>
        <xdr:cNvPr id="196" name="Рисунок 29">
          <a:extLst>
            <a:ext uri="{FF2B5EF4-FFF2-40B4-BE49-F238E27FC236}">
              <a16:creationId xmlns:a16="http://schemas.microsoft.com/office/drawing/2014/main" xmlns="" id="{5D1685DC-9018-42BE-A42B-4418ADA435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410075" y="223266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1381125</xdr:colOff>
      <xdr:row>28</xdr:row>
      <xdr:rowOff>76200</xdr:rowOff>
    </xdr:from>
    <xdr:to>
      <xdr:col>4</xdr:col>
      <xdr:colOff>1685925</xdr:colOff>
      <xdr:row>28</xdr:row>
      <xdr:rowOff>381000</xdr:rowOff>
    </xdr:to>
    <xdr:pic>
      <xdr:nvPicPr>
        <xdr:cNvPr id="197" name="Рисунок 68">
          <a:extLst>
            <a:ext uri="{FF2B5EF4-FFF2-40B4-BE49-F238E27FC236}">
              <a16:creationId xmlns:a16="http://schemas.microsoft.com/office/drawing/2014/main" xmlns="" id="{66BFC198-925B-453D-A9D3-C5268A639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91050" y="252412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1400175</xdr:colOff>
      <xdr:row>31</xdr:row>
      <xdr:rowOff>85725</xdr:rowOff>
    </xdr:from>
    <xdr:to>
      <xdr:col>4</xdr:col>
      <xdr:colOff>1704975</xdr:colOff>
      <xdr:row>31</xdr:row>
      <xdr:rowOff>390525</xdr:rowOff>
    </xdr:to>
    <xdr:pic>
      <xdr:nvPicPr>
        <xdr:cNvPr id="198" name="Рисунок 76">
          <a:extLst>
            <a:ext uri="{FF2B5EF4-FFF2-40B4-BE49-F238E27FC236}">
              <a16:creationId xmlns:a16="http://schemas.microsoft.com/office/drawing/2014/main" xmlns="" id="{C4FBC81A-C2BA-4A9F-AAA8-40F5A7A11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10100" y="282892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1009650</xdr:colOff>
      <xdr:row>35</xdr:row>
      <xdr:rowOff>85725</xdr:rowOff>
    </xdr:from>
    <xdr:to>
      <xdr:col>4</xdr:col>
      <xdr:colOff>1314450</xdr:colOff>
      <xdr:row>35</xdr:row>
      <xdr:rowOff>390525</xdr:rowOff>
    </xdr:to>
    <xdr:pic>
      <xdr:nvPicPr>
        <xdr:cNvPr id="200" name="Рисунок 81">
          <a:extLst>
            <a:ext uri="{FF2B5EF4-FFF2-40B4-BE49-F238E27FC236}">
              <a16:creationId xmlns:a16="http://schemas.microsoft.com/office/drawing/2014/main" xmlns="" id="{919F3362-4729-41D8-B25D-B50474197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219575" y="322421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1352550</xdr:colOff>
      <xdr:row>35</xdr:row>
      <xdr:rowOff>85725</xdr:rowOff>
    </xdr:from>
    <xdr:to>
      <xdr:col>4</xdr:col>
      <xdr:colOff>1647825</xdr:colOff>
      <xdr:row>35</xdr:row>
      <xdr:rowOff>381000</xdr:rowOff>
    </xdr:to>
    <xdr:pic>
      <xdr:nvPicPr>
        <xdr:cNvPr id="201" name="Рисунок 77">
          <a:extLst>
            <a:ext uri="{FF2B5EF4-FFF2-40B4-BE49-F238E27FC236}">
              <a16:creationId xmlns:a16="http://schemas.microsoft.com/office/drawing/2014/main" xmlns="" id="{D6220EC6-E05C-4FCE-8FBD-8884CAA6BE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62475" y="32242125"/>
          <a:ext cx="2952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238125</xdr:colOff>
      <xdr:row>19</xdr:row>
      <xdr:rowOff>200025</xdr:rowOff>
    </xdr:from>
    <xdr:to>
      <xdr:col>4</xdr:col>
      <xdr:colOff>1200150</xdr:colOff>
      <xdr:row>19</xdr:row>
      <xdr:rowOff>969428</xdr:rowOff>
    </xdr:to>
    <xdr:pic>
      <xdr:nvPicPr>
        <xdr:cNvPr id="204" name="Рисунок 203">
          <a:extLst>
            <a:ext uri="{FF2B5EF4-FFF2-40B4-BE49-F238E27FC236}">
              <a16:creationId xmlns:a16="http://schemas.microsoft.com/office/drawing/2014/main" xmlns="" id="{DFF78DE1-8C85-44CC-8F53-036C86A89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48050" y="16249650"/>
          <a:ext cx="962025" cy="769403"/>
        </a:xfrm>
        <a:prstGeom prst="rect">
          <a:avLst/>
        </a:prstGeom>
      </xdr:spPr>
    </xdr:pic>
    <xdr:clientData/>
  </xdr:twoCellAnchor>
  <xdr:twoCellAnchor editAs="oneCell">
    <xdr:from>
      <xdr:col>4</xdr:col>
      <xdr:colOff>361951</xdr:colOff>
      <xdr:row>20</xdr:row>
      <xdr:rowOff>190500</xdr:rowOff>
    </xdr:from>
    <xdr:to>
      <xdr:col>4</xdr:col>
      <xdr:colOff>1085851</xdr:colOff>
      <xdr:row>20</xdr:row>
      <xdr:rowOff>192517</xdr:rowOff>
    </xdr:to>
    <xdr:pic>
      <xdr:nvPicPr>
        <xdr:cNvPr id="207" name="Рисунок 206">
          <a:extLst>
            <a:ext uri="{FF2B5EF4-FFF2-40B4-BE49-F238E27FC236}">
              <a16:creationId xmlns:a16="http://schemas.microsoft.com/office/drawing/2014/main" xmlns="" id="{A9DF30D6-8F76-4930-9311-2221AA6C2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571876" y="17449800"/>
          <a:ext cx="723900" cy="579008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190501</xdr:colOff>
      <xdr:row>24</xdr:row>
      <xdr:rowOff>457200</xdr:rowOff>
    </xdr:from>
    <xdr:to>
      <xdr:col>4</xdr:col>
      <xdr:colOff>1226345</xdr:colOff>
      <xdr:row>24</xdr:row>
      <xdr:rowOff>457200</xdr:rowOff>
    </xdr:to>
    <xdr:pic>
      <xdr:nvPicPr>
        <xdr:cNvPr id="208" name="Рисунок 207">
          <a:extLst>
            <a:ext uri="{FF2B5EF4-FFF2-40B4-BE49-F238E27FC236}">
              <a16:creationId xmlns:a16="http://schemas.microsoft.com/office/drawing/2014/main" xmlns="" id="{EFCC993E-5984-4279-8BC9-FC1BC755C6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4943" b="22988"/>
        <a:stretch/>
      </xdr:blipFill>
      <xdr:spPr>
        <a:xfrm>
          <a:off x="3400426" y="21488400"/>
          <a:ext cx="1035844" cy="514350"/>
        </a:xfrm>
        <a:prstGeom prst="rect">
          <a:avLst/>
        </a:prstGeom>
      </xdr:spPr>
    </xdr:pic>
    <xdr:clientData/>
  </xdr:twoCellAnchor>
  <xdr:twoCellAnchor editAs="oneCell">
    <xdr:from>
      <xdr:col>4</xdr:col>
      <xdr:colOff>180976</xdr:colOff>
      <xdr:row>25</xdr:row>
      <xdr:rowOff>419100</xdr:rowOff>
    </xdr:from>
    <xdr:to>
      <xdr:col>4</xdr:col>
      <xdr:colOff>1228726</xdr:colOff>
      <xdr:row>25</xdr:row>
      <xdr:rowOff>942976</xdr:rowOff>
    </xdr:to>
    <xdr:pic>
      <xdr:nvPicPr>
        <xdr:cNvPr id="210" name="Рисунок 209">
          <a:extLst>
            <a:ext uri="{FF2B5EF4-FFF2-40B4-BE49-F238E27FC236}">
              <a16:creationId xmlns:a16="http://schemas.microsoft.com/office/drawing/2014/main" xmlns="" id="{C0816B8F-1BDF-47C5-A673-AF4163EF83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9319" b="18181"/>
        <a:stretch/>
      </xdr:blipFill>
      <xdr:spPr>
        <a:xfrm>
          <a:off x="3390901" y="22659975"/>
          <a:ext cx="1047750" cy="523876"/>
        </a:xfrm>
        <a:prstGeom prst="rect">
          <a:avLst/>
        </a:prstGeom>
      </xdr:spPr>
    </xdr:pic>
    <xdr:clientData/>
  </xdr:twoCellAnchor>
  <xdr:twoCellAnchor editAs="oneCell">
    <xdr:from>
      <xdr:col>4</xdr:col>
      <xdr:colOff>85727</xdr:colOff>
      <xdr:row>28</xdr:row>
      <xdr:rowOff>28576</xdr:rowOff>
    </xdr:from>
    <xdr:to>
      <xdr:col>4</xdr:col>
      <xdr:colOff>1295401</xdr:colOff>
      <xdr:row>28</xdr:row>
      <xdr:rowOff>833897</xdr:rowOff>
    </xdr:to>
    <xdr:pic>
      <xdr:nvPicPr>
        <xdr:cNvPr id="214" name="Рисунок 213">
          <a:extLst>
            <a:ext uri="{FF2B5EF4-FFF2-40B4-BE49-F238E27FC236}">
              <a16:creationId xmlns:a16="http://schemas.microsoft.com/office/drawing/2014/main" xmlns="" id="{DF627587-BEE0-4938-A6BF-23B0BAB27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95652" y="25193626"/>
          <a:ext cx="1209674" cy="805321"/>
        </a:xfrm>
        <a:prstGeom prst="rect">
          <a:avLst/>
        </a:prstGeom>
      </xdr:spPr>
    </xdr:pic>
    <xdr:clientData/>
  </xdr:twoCellAnchor>
  <xdr:twoCellAnchor editAs="oneCell">
    <xdr:from>
      <xdr:col>4</xdr:col>
      <xdr:colOff>38101</xdr:colOff>
      <xdr:row>31</xdr:row>
      <xdr:rowOff>95251</xdr:rowOff>
    </xdr:from>
    <xdr:to>
      <xdr:col>4</xdr:col>
      <xdr:colOff>1390651</xdr:colOff>
      <xdr:row>31</xdr:row>
      <xdr:rowOff>186065</xdr:rowOff>
    </xdr:to>
    <xdr:pic>
      <xdr:nvPicPr>
        <xdr:cNvPr id="216" name="Рисунок 215">
          <a:extLst>
            <a:ext uri="{FF2B5EF4-FFF2-40B4-BE49-F238E27FC236}">
              <a16:creationId xmlns:a16="http://schemas.microsoft.com/office/drawing/2014/main" xmlns="" id="{A432FBF6-2CEA-4AB5-A4B9-6282A6CE9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48026" y="28298776"/>
          <a:ext cx="1352550" cy="900439"/>
        </a:xfrm>
        <a:prstGeom prst="rect">
          <a:avLst/>
        </a:prstGeom>
      </xdr:spPr>
    </xdr:pic>
    <xdr:clientData/>
  </xdr:twoCellAnchor>
  <xdr:twoCellAnchor editAs="oneCell">
    <xdr:from>
      <xdr:col>4</xdr:col>
      <xdr:colOff>219076</xdr:colOff>
      <xdr:row>35</xdr:row>
      <xdr:rowOff>400051</xdr:rowOff>
    </xdr:from>
    <xdr:to>
      <xdr:col>4</xdr:col>
      <xdr:colOff>1352550</xdr:colOff>
      <xdr:row>35</xdr:row>
      <xdr:rowOff>402169</xdr:rowOff>
    </xdr:to>
    <xdr:pic>
      <xdr:nvPicPr>
        <xdr:cNvPr id="217" name="Рисунок 216">
          <a:extLst>
            <a:ext uri="{FF2B5EF4-FFF2-40B4-BE49-F238E27FC236}">
              <a16:creationId xmlns:a16="http://schemas.microsoft.com/office/drawing/2014/main" xmlns="" id="{2141176F-5B12-4CBC-9E37-A89432913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29001" y="32556451"/>
          <a:ext cx="1133474" cy="754593"/>
        </a:xfrm>
        <a:prstGeom prst="rect">
          <a:avLst/>
        </a:prstGeom>
      </xdr:spPr>
    </xdr:pic>
    <xdr:clientData/>
  </xdr:twoCellAnchor>
  <xdr:twoCellAnchor editAs="oneCell">
    <xdr:from>
      <xdr:col>4</xdr:col>
      <xdr:colOff>76201</xdr:colOff>
      <xdr:row>39</xdr:row>
      <xdr:rowOff>333375</xdr:rowOff>
    </xdr:from>
    <xdr:to>
      <xdr:col>4</xdr:col>
      <xdr:colOff>1514475</xdr:colOff>
      <xdr:row>39</xdr:row>
      <xdr:rowOff>333375</xdr:rowOff>
    </xdr:to>
    <xdr:pic>
      <xdr:nvPicPr>
        <xdr:cNvPr id="218" name="Рисунок 217">
          <a:extLst>
            <a:ext uri="{FF2B5EF4-FFF2-40B4-BE49-F238E27FC236}">
              <a16:creationId xmlns:a16="http://schemas.microsoft.com/office/drawing/2014/main" xmlns="" id="{606A3B22-4AA3-4BB9-AB22-3BE5288B99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29843" b="20418"/>
        <a:stretch/>
      </xdr:blipFill>
      <xdr:spPr>
        <a:xfrm>
          <a:off x="3286126" y="37585650"/>
          <a:ext cx="1438274" cy="476250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42</xdr:row>
      <xdr:rowOff>228600</xdr:rowOff>
    </xdr:from>
    <xdr:to>
      <xdr:col>4</xdr:col>
      <xdr:colOff>1733550</xdr:colOff>
      <xdr:row>42</xdr:row>
      <xdr:rowOff>228600</xdr:rowOff>
    </xdr:to>
    <xdr:pic>
      <xdr:nvPicPr>
        <xdr:cNvPr id="219" name="Рисунок 218">
          <a:extLst>
            <a:ext uri="{FF2B5EF4-FFF2-40B4-BE49-F238E27FC236}">
              <a16:creationId xmlns:a16="http://schemas.microsoft.com/office/drawing/2014/main" xmlns="" id="{ED4429BF-925D-428C-911F-2D7A71227E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9014" t="30837" r="9014" b="26432"/>
        <a:stretch/>
      </xdr:blipFill>
      <xdr:spPr>
        <a:xfrm>
          <a:off x="3257550" y="39890700"/>
          <a:ext cx="1685925" cy="561975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190501</xdr:colOff>
      <xdr:row>47</xdr:row>
      <xdr:rowOff>371475</xdr:rowOff>
    </xdr:from>
    <xdr:to>
      <xdr:col>4</xdr:col>
      <xdr:colOff>1809751</xdr:colOff>
      <xdr:row>47</xdr:row>
      <xdr:rowOff>371475</xdr:rowOff>
    </xdr:to>
    <xdr:pic>
      <xdr:nvPicPr>
        <xdr:cNvPr id="222" name="Рисунок 221">
          <a:extLst>
            <a:ext uri="{FF2B5EF4-FFF2-40B4-BE49-F238E27FC236}">
              <a16:creationId xmlns:a16="http://schemas.microsoft.com/office/drawing/2014/main" xmlns="" id="{970329B4-D3CB-49CA-997D-A51D28BCC6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25624" b="23128"/>
        <a:stretch/>
      </xdr:blipFill>
      <xdr:spPr>
        <a:xfrm>
          <a:off x="3400426" y="47424975"/>
          <a:ext cx="1619250" cy="552450"/>
        </a:xfrm>
        <a:prstGeom prst="rect">
          <a:avLst/>
        </a:prstGeom>
      </xdr:spPr>
    </xdr:pic>
    <xdr:clientData/>
  </xdr:twoCellAnchor>
  <xdr:twoCellAnchor editAs="oneCell">
    <xdr:from>
      <xdr:col>4</xdr:col>
      <xdr:colOff>180976</xdr:colOff>
      <xdr:row>49</xdr:row>
      <xdr:rowOff>352425</xdr:rowOff>
    </xdr:from>
    <xdr:to>
      <xdr:col>4</xdr:col>
      <xdr:colOff>1724026</xdr:colOff>
      <xdr:row>49</xdr:row>
      <xdr:rowOff>352425</xdr:rowOff>
    </xdr:to>
    <xdr:pic>
      <xdr:nvPicPr>
        <xdr:cNvPr id="231" name="Рисунок 230">
          <a:extLst>
            <a:ext uri="{FF2B5EF4-FFF2-40B4-BE49-F238E27FC236}">
              <a16:creationId xmlns:a16="http://schemas.microsoft.com/office/drawing/2014/main" xmlns="" id="{F224C9F4-3DFF-4B4E-A6DD-B867EBFB24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27817" b="22114"/>
        <a:stretch/>
      </xdr:blipFill>
      <xdr:spPr>
        <a:xfrm>
          <a:off x="3390901" y="50206275"/>
          <a:ext cx="1543050" cy="514350"/>
        </a:xfrm>
        <a:prstGeom prst="rect">
          <a:avLst/>
        </a:prstGeom>
      </xdr:spPr>
    </xdr:pic>
    <xdr:clientData/>
  </xdr:twoCellAnchor>
  <xdr:oneCellAnchor>
    <xdr:from>
      <xdr:col>4</xdr:col>
      <xdr:colOff>228600</xdr:colOff>
      <xdr:row>45</xdr:row>
      <xdr:rowOff>381001</xdr:rowOff>
    </xdr:from>
    <xdr:ext cx="1535381" cy="552450"/>
    <xdr:pic>
      <xdr:nvPicPr>
        <xdr:cNvPr id="234" name="Рисунок 233">
          <a:extLst>
            <a:ext uri="{FF2B5EF4-FFF2-40B4-BE49-F238E27FC236}">
              <a16:creationId xmlns:a16="http://schemas.microsoft.com/office/drawing/2014/main" xmlns="" id="{526A71EC-647A-4BC8-BC67-4B9163038D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25269" b="20683"/>
        <a:stretch/>
      </xdr:blipFill>
      <xdr:spPr>
        <a:xfrm>
          <a:off x="3438525" y="43205401"/>
          <a:ext cx="1535381" cy="552450"/>
        </a:xfrm>
        <a:prstGeom prst="rect">
          <a:avLst/>
        </a:prstGeom>
      </xdr:spPr>
    </xdr:pic>
    <xdr:clientData/>
  </xdr:oneCellAnchor>
  <xdr:twoCellAnchor editAs="oneCell">
    <xdr:from>
      <xdr:col>3</xdr:col>
      <xdr:colOff>495300</xdr:colOff>
      <xdr:row>7</xdr:row>
      <xdr:rowOff>28575</xdr:rowOff>
    </xdr:from>
    <xdr:to>
      <xdr:col>3</xdr:col>
      <xdr:colOff>1514475</xdr:colOff>
      <xdr:row>7</xdr:row>
      <xdr:rowOff>232410</xdr:rowOff>
    </xdr:to>
    <xdr:pic>
      <xdr:nvPicPr>
        <xdr:cNvPr id="236" name="Рисунок 235">
          <a:extLst>
            <a:ext uri="{FF2B5EF4-FFF2-40B4-BE49-F238E27FC236}">
              <a16:creationId xmlns:a16="http://schemas.microsoft.com/office/drawing/2014/main" xmlns="" id="{82F42C9C-7D9A-4657-BE84-83C57FD34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181225" y="4029075"/>
          <a:ext cx="1019175" cy="203835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476250</xdr:colOff>
      <xdr:row>15</xdr:row>
      <xdr:rowOff>28576</xdr:rowOff>
    </xdr:from>
    <xdr:to>
      <xdr:col>3</xdr:col>
      <xdr:colOff>1523999</xdr:colOff>
      <xdr:row>15</xdr:row>
      <xdr:rowOff>190501</xdr:rowOff>
    </xdr:to>
    <xdr:pic>
      <xdr:nvPicPr>
        <xdr:cNvPr id="237" name="Рисунок 236">
          <a:extLst>
            <a:ext uri="{FF2B5EF4-FFF2-40B4-BE49-F238E27FC236}">
              <a16:creationId xmlns:a16="http://schemas.microsoft.com/office/drawing/2014/main" xmlns="" id="{2EA83919-0BB1-4DE4-9856-B3C293EF1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162175" y="12001501"/>
          <a:ext cx="1047749" cy="209550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476250</xdr:colOff>
      <xdr:row>14</xdr:row>
      <xdr:rowOff>28575</xdr:rowOff>
    </xdr:from>
    <xdr:to>
      <xdr:col>4</xdr:col>
      <xdr:colOff>853</xdr:colOff>
      <xdr:row>14</xdr:row>
      <xdr:rowOff>241953</xdr:rowOff>
    </xdr:to>
    <xdr:pic>
      <xdr:nvPicPr>
        <xdr:cNvPr id="238" name="Рисунок 237">
          <a:extLst>
            <a:ext uri="{FF2B5EF4-FFF2-40B4-BE49-F238E27FC236}">
              <a16:creationId xmlns:a16="http://schemas.microsoft.com/office/drawing/2014/main" xmlns="" id="{6A731F0B-1EFE-4E61-B3B9-68B7F2277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2162175" y="10982325"/>
          <a:ext cx="1048603" cy="213378"/>
        </a:xfrm>
        <a:prstGeom prst="rect">
          <a:avLst/>
        </a:prstGeom>
      </xdr:spPr>
    </xdr:pic>
    <xdr:clientData/>
  </xdr:twoCellAnchor>
  <xdr:twoCellAnchor editAs="oneCell">
    <xdr:from>
      <xdr:col>3</xdr:col>
      <xdr:colOff>514350</xdr:colOff>
      <xdr:row>43</xdr:row>
      <xdr:rowOff>57150</xdr:rowOff>
    </xdr:from>
    <xdr:to>
      <xdr:col>4</xdr:col>
      <xdr:colOff>9525</xdr:colOff>
      <xdr:row>43</xdr:row>
      <xdr:rowOff>165735</xdr:rowOff>
    </xdr:to>
    <xdr:pic>
      <xdr:nvPicPr>
        <xdr:cNvPr id="240" name="Рисунок 239">
          <a:extLst>
            <a:ext uri="{FF2B5EF4-FFF2-40B4-BE49-F238E27FC236}">
              <a16:creationId xmlns:a16="http://schemas.microsoft.com/office/drawing/2014/main" xmlns="" id="{B7C94298-A46F-4506-A5B2-D61B43301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200275" y="40833675"/>
          <a:ext cx="1019175" cy="203835"/>
        </a:xfrm>
        <a:prstGeom prst="rect">
          <a:avLst/>
        </a:prstGeom>
      </xdr:spPr>
    </xdr:pic>
    <xdr:clientData/>
  </xdr:twoCellAnchor>
  <xdr:twoCellAnchor editAs="oneCell">
    <xdr:from>
      <xdr:col>3</xdr:col>
      <xdr:colOff>495300</xdr:colOff>
      <xdr:row>9</xdr:row>
      <xdr:rowOff>47625</xdr:rowOff>
    </xdr:from>
    <xdr:to>
      <xdr:col>3</xdr:col>
      <xdr:colOff>1513420</xdr:colOff>
      <xdr:row>9</xdr:row>
      <xdr:rowOff>248810</xdr:rowOff>
    </xdr:to>
    <xdr:pic>
      <xdr:nvPicPr>
        <xdr:cNvPr id="241" name="Рисунок 240">
          <a:extLst>
            <a:ext uri="{FF2B5EF4-FFF2-40B4-BE49-F238E27FC236}">
              <a16:creationId xmlns:a16="http://schemas.microsoft.com/office/drawing/2014/main" xmlns="" id="{19BE9587-B2C6-4A4C-9E50-1E207B8B3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2181225" y="5962650"/>
          <a:ext cx="1018120" cy="201185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476250</xdr:colOff>
      <xdr:row>17</xdr:row>
      <xdr:rowOff>47625</xdr:rowOff>
    </xdr:from>
    <xdr:to>
      <xdr:col>3</xdr:col>
      <xdr:colOff>1523999</xdr:colOff>
      <xdr:row>17</xdr:row>
      <xdr:rowOff>190500</xdr:rowOff>
    </xdr:to>
    <xdr:pic>
      <xdr:nvPicPr>
        <xdr:cNvPr id="242" name="Рисунок 241">
          <a:extLst>
            <a:ext uri="{FF2B5EF4-FFF2-40B4-BE49-F238E27FC236}">
              <a16:creationId xmlns:a16="http://schemas.microsoft.com/office/drawing/2014/main" xmlns="" id="{A780EAE1-50A2-46A4-B41B-FBF2127D5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162175" y="13754100"/>
          <a:ext cx="1047749" cy="209550"/>
        </a:xfrm>
        <a:prstGeom prst="rect">
          <a:avLst/>
        </a:prstGeom>
      </xdr:spPr>
    </xdr:pic>
    <xdr:clientData/>
  </xdr:twoCellAnchor>
  <xdr:twoCellAnchor editAs="oneCell">
    <xdr:from>
      <xdr:col>3</xdr:col>
      <xdr:colOff>504825</xdr:colOff>
      <xdr:row>11</xdr:row>
      <xdr:rowOff>38100</xdr:rowOff>
    </xdr:from>
    <xdr:to>
      <xdr:col>3</xdr:col>
      <xdr:colOff>1522945</xdr:colOff>
      <xdr:row>11</xdr:row>
      <xdr:rowOff>239285</xdr:rowOff>
    </xdr:to>
    <xdr:pic>
      <xdr:nvPicPr>
        <xdr:cNvPr id="243" name="Рисунок 242">
          <a:extLst>
            <a:ext uri="{FF2B5EF4-FFF2-40B4-BE49-F238E27FC236}">
              <a16:creationId xmlns:a16="http://schemas.microsoft.com/office/drawing/2014/main" xmlns="" id="{DCE38EB3-71AE-4B9B-BC6C-F5D2486047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2190750" y="8115300"/>
          <a:ext cx="1018120" cy="201185"/>
        </a:xfrm>
        <a:prstGeom prst="rect">
          <a:avLst/>
        </a:prstGeom>
      </xdr:spPr>
    </xdr:pic>
    <xdr:clientData/>
  </xdr:twoCellAnchor>
  <xdr:twoCellAnchor editAs="oneCell">
    <xdr:from>
      <xdr:col>3</xdr:col>
      <xdr:colOff>390525</xdr:colOff>
      <xdr:row>22</xdr:row>
      <xdr:rowOff>19051</xdr:rowOff>
    </xdr:from>
    <xdr:to>
      <xdr:col>4</xdr:col>
      <xdr:colOff>9524</xdr:colOff>
      <xdr:row>22</xdr:row>
      <xdr:rowOff>190501</xdr:rowOff>
    </xdr:to>
    <xdr:pic>
      <xdr:nvPicPr>
        <xdr:cNvPr id="244" name="Рисунок 243">
          <a:extLst>
            <a:ext uri="{FF2B5EF4-FFF2-40B4-BE49-F238E27FC236}">
              <a16:creationId xmlns:a16="http://schemas.microsoft.com/office/drawing/2014/main" xmlns="" id="{391328CA-0397-4020-ADC5-E6E14D325D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076450" y="18468976"/>
          <a:ext cx="1142999" cy="228600"/>
        </a:xfrm>
        <a:prstGeom prst="rect">
          <a:avLst/>
        </a:prstGeom>
      </xdr:spPr>
    </xdr:pic>
    <xdr:clientData/>
  </xdr:twoCellAnchor>
  <xdr:twoCellAnchor>
    <xdr:from>
      <xdr:col>4</xdr:col>
      <xdr:colOff>514350</xdr:colOff>
      <xdr:row>18</xdr:row>
      <xdr:rowOff>257175</xdr:rowOff>
    </xdr:from>
    <xdr:to>
      <xdr:col>4</xdr:col>
      <xdr:colOff>1076325</xdr:colOff>
      <xdr:row>18</xdr:row>
      <xdr:rowOff>862379</xdr:rowOff>
    </xdr:to>
    <xdr:pic>
      <xdr:nvPicPr>
        <xdr:cNvPr id="245" name="Рисунок 9">
          <a:extLst>
            <a:ext uri="{FF2B5EF4-FFF2-40B4-BE49-F238E27FC236}">
              <a16:creationId xmlns:a16="http://schemas.microsoft.com/office/drawing/2014/main" xmlns="" id="{0B75FE2C-9773-4D8F-AEE1-93E602E07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24275" y="15097125"/>
          <a:ext cx="561975" cy="6052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1000125</xdr:colOff>
      <xdr:row>18</xdr:row>
      <xdr:rowOff>38100</xdr:rowOff>
    </xdr:from>
    <xdr:to>
      <xdr:col>3</xdr:col>
      <xdr:colOff>1485900</xdr:colOff>
      <xdr:row>18</xdr:row>
      <xdr:rowOff>552585</xdr:rowOff>
    </xdr:to>
    <xdr:pic>
      <xdr:nvPicPr>
        <xdr:cNvPr id="246" name="Рисунок 245">
          <a:extLst>
            <a:ext uri="{FF2B5EF4-FFF2-40B4-BE49-F238E27FC236}">
              <a16:creationId xmlns:a16="http://schemas.microsoft.com/office/drawing/2014/main" xmlns="" id="{53A56B19-9FDD-4753-A841-26CB1318E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2686050" y="14878050"/>
          <a:ext cx="485775" cy="514485"/>
        </a:xfrm>
        <a:prstGeom prst="rect">
          <a:avLst/>
        </a:prstGeom>
      </xdr:spPr>
    </xdr:pic>
    <xdr:clientData/>
  </xdr:twoCellAnchor>
  <xdr:twoCellAnchor editAs="oneCell">
    <xdr:from>
      <xdr:col>4</xdr:col>
      <xdr:colOff>419100</xdr:colOff>
      <xdr:row>29</xdr:row>
      <xdr:rowOff>361950</xdr:rowOff>
    </xdr:from>
    <xdr:to>
      <xdr:col>4</xdr:col>
      <xdr:colOff>1466850</xdr:colOff>
      <xdr:row>29</xdr:row>
      <xdr:rowOff>361951</xdr:rowOff>
    </xdr:to>
    <xdr:pic>
      <xdr:nvPicPr>
        <xdr:cNvPr id="247" name="Рисунок 246">
          <a:extLst>
            <a:ext uri="{FF2B5EF4-FFF2-40B4-BE49-F238E27FC236}">
              <a16:creationId xmlns:a16="http://schemas.microsoft.com/office/drawing/2014/main" xmlns="" id="{218D782B-EBB8-4A30-9942-68F20C79A7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9319" b="18181"/>
        <a:stretch/>
      </xdr:blipFill>
      <xdr:spPr>
        <a:xfrm>
          <a:off x="3629025" y="26441400"/>
          <a:ext cx="1047750" cy="523876"/>
        </a:xfrm>
        <a:prstGeom prst="rect">
          <a:avLst/>
        </a:prstGeom>
      </xdr:spPr>
    </xdr:pic>
    <xdr:clientData/>
  </xdr:twoCellAnchor>
  <xdr:twoCellAnchor editAs="oneCell">
    <xdr:from>
      <xdr:col>3</xdr:col>
      <xdr:colOff>1076325</xdr:colOff>
      <xdr:row>29</xdr:row>
      <xdr:rowOff>95250</xdr:rowOff>
    </xdr:from>
    <xdr:to>
      <xdr:col>3</xdr:col>
      <xdr:colOff>1472599</xdr:colOff>
      <xdr:row>29</xdr:row>
      <xdr:rowOff>186338</xdr:rowOff>
    </xdr:to>
    <xdr:pic>
      <xdr:nvPicPr>
        <xdr:cNvPr id="248" name="Рисунок 247">
          <a:extLst>
            <a:ext uri="{FF2B5EF4-FFF2-40B4-BE49-F238E27FC236}">
              <a16:creationId xmlns:a16="http://schemas.microsoft.com/office/drawing/2014/main" xmlns="" id="{07523035-292B-4BC4-BC9D-E3CE92E9F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2762250" y="26174700"/>
          <a:ext cx="396274" cy="329213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1524000</xdr:colOff>
      <xdr:row>29</xdr:row>
      <xdr:rowOff>57150</xdr:rowOff>
    </xdr:from>
    <xdr:to>
      <xdr:col>4</xdr:col>
      <xdr:colOff>1822730</xdr:colOff>
      <xdr:row>29</xdr:row>
      <xdr:rowOff>193955</xdr:rowOff>
    </xdr:to>
    <xdr:pic>
      <xdr:nvPicPr>
        <xdr:cNvPr id="249" name="Рисунок 248">
          <a:extLst>
            <a:ext uri="{FF2B5EF4-FFF2-40B4-BE49-F238E27FC236}">
              <a16:creationId xmlns:a16="http://schemas.microsoft.com/office/drawing/2014/main" xmlns="" id="{5A64D527-D131-4B5B-AEF0-CCBBB7BBEE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4733925" y="26136600"/>
          <a:ext cx="298730" cy="298730"/>
        </a:xfrm>
        <a:prstGeom prst="rect">
          <a:avLst/>
        </a:prstGeom>
      </xdr:spPr>
    </xdr:pic>
    <xdr:clientData/>
  </xdr:twoCellAnchor>
  <xdr:twoCellAnchor>
    <xdr:from>
      <xdr:col>4</xdr:col>
      <xdr:colOff>1400175</xdr:colOff>
      <xdr:row>32</xdr:row>
      <xdr:rowOff>85725</xdr:rowOff>
    </xdr:from>
    <xdr:to>
      <xdr:col>4</xdr:col>
      <xdr:colOff>1704975</xdr:colOff>
      <xdr:row>32</xdr:row>
      <xdr:rowOff>390525</xdr:rowOff>
    </xdr:to>
    <xdr:pic>
      <xdr:nvPicPr>
        <xdr:cNvPr id="250" name="Рисунок 76">
          <a:extLst>
            <a:ext uri="{FF2B5EF4-FFF2-40B4-BE49-F238E27FC236}">
              <a16:creationId xmlns:a16="http://schemas.microsoft.com/office/drawing/2014/main" xmlns="" id="{3CF2953E-1758-4671-B853-2DE6BD9B5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10100" y="294132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38101</xdr:colOff>
      <xdr:row>32</xdr:row>
      <xdr:rowOff>95251</xdr:rowOff>
    </xdr:from>
    <xdr:to>
      <xdr:col>4</xdr:col>
      <xdr:colOff>1390651</xdr:colOff>
      <xdr:row>32</xdr:row>
      <xdr:rowOff>776615</xdr:rowOff>
    </xdr:to>
    <xdr:pic>
      <xdr:nvPicPr>
        <xdr:cNvPr id="251" name="Рисунок 250">
          <a:extLst>
            <a:ext uri="{FF2B5EF4-FFF2-40B4-BE49-F238E27FC236}">
              <a16:creationId xmlns:a16="http://schemas.microsoft.com/office/drawing/2014/main" xmlns="" id="{8875CDB6-22A0-4757-86DE-826221D1D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48026" y="29422726"/>
          <a:ext cx="1352550" cy="900439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1047750</xdr:colOff>
      <xdr:row>32</xdr:row>
      <xdr:rowOff>95250</xdr:rowOff>
    </xdr:from>
    <xdr:to>
      <xdr:col>3</xdr:col>
      <xdr:colOff>1444024</xdr:colOff>
      <xdr:row>32</xdr:row>
      <xdr:rowOff>424463</xdr:rowOff>
    </xdr:to>
    <xdr:pic>
      <xdr:nvPicPr>
        <xdr:cNvPr id="252" name="Рисунок 251">
          <a:extLst>
            <a:ext uri="{FF2B5EF4-FFF2-40B4-BE49-F238E27FC236}">
              <a16:creationId xmlns:a16="http://schemas.microsoft.com/office/drawing/2014/main" xmlns="" id="{FAF70462-66D8-40FE-B974-B211B0F350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2733675" y="29422725"/>
          <a:ext cx="396274" cy="329213"/>
        </a:xfrm>
        <a:prstGeom prst="rect">
          <a:avLst/>
        </a:prstGeom>
      </xdr:spPr>
    </xdr:pic>
    <xdr:clientData/>
  </xdr:twoCellAnchor>
  <xdr:twoCellAnchor editAs="oneCell">
    <xdr:from>
      <xdr:col>4</xdr:col>
      <xdr:colOff>133945</xdr:colOff>
      <xdr:row>51</xdr:row>
      <xdr:rowOff>342900</xdr:rowOff>
    </xdr:from>
    <xdr:to>
      <xdr:col>4</xdr:col>
      <xdr:colOff>1733295</xdr:colOff>
      <xdr:row>51</xdr:row>
      <xdr:rowOff>344847</xdr:rowOff>
    </xdr:to>
    <xdr:pic>
      <xdr:nvPicPr>
        <xdr:cNvPr id="253" name="Рисунок 252">
          <a:extLst>
            <a:ext uri="{FF2B5EF4-FFF2-40B4-BE49-F238E27FC236}">
              <a16:creationId xmlns:a16="http://schemas.microsoft.com/office/drawing/2014/main" xmlns="" id="{0F99234A-798E-4699-833C-7B3F28A4C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3343870" y="51854100"/>
          <a:ext cx="1599350" cy="535347"/>
        </a:xfrm>
        <a:prstGeom prst="rect">
          <a:avLst/>
        </a:prstGeom>
      </xdr:spPr>
    </xdr:pic>
    <xdr:clientData/>
  </xdr:twoCellAnchor>
  <xdr:oneCellAnchor>
    <xdr:from>
      <xdr:col>4</xdr:col>
      <xdr:colOff>114299</xdr:colOff>
      <xdr:row>41</xdr:row>
      <xdr:rowOff>285750</xdr:rowOff>
    </xdr:from>
    <xdr:ext cx="1600200" cy="533400"/>
    <xdr:pic>
      <xdr:nvPicPr>
        <xdr:cNvPr id="254" name="Рисунок 253">
          <a:extLst>
            <a:ext uri="{FF2B5EF4-FFF2-40B4-BE49-F238E27FC236}">
              <a16:creationId xmlns:a16="http://schemas.microsoft.com/office/drawing/2014/main" xmlns="" id="{F52CE5B4-5CD3-4586-B49F-839445FACF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9014" t="30837" r="9014" b="26432"/>
        <a:stretch/>
      </xdr:blipFill>
      <xdr:spPr>
        <a:xfrm>
          <a:off x="3324224" y="38862000"/>
          <a:ext cx="1600200" cy="533400"/>
        </a:xfrm>
        <a:prstGeom prst="rect">
          <a:avLst/>
        </a:prstGeom>
      </xdr:spPr>
    </xdr:pic>
    <xdr:clientData/>
  </xdr:oneCellAnchor>
  <xdr:twoCellAnchor editAs="oneCell">
    <xdr:from>
      <xdr:col>3</xdr:col>
      <xdr:colOff>1085850</xdr:colOff>
      <xdr:row>41</xdr:row>
      <xdr:rowOff>38100</xdr:rowOff>
    </xdr:from>
    <xdr:to>
      <xdr:col>4</xdr:col>
      <xdr:colOff>0</xdr:colOff>
      <xdr:row>41</xdr:row>
      <xdr:rowOff>164656</xdr:rowOff>
    </xdr:to>
    <xdr:pic>
      <xdr:nvPicPr>
        <xdr:cNvPr id="255" name="Рисунок 254">
          <a:extLst>
            <a:ext uri="{FF2B5EF4-FFF2-40B4-BE49-F238E27FC236}">
              <a16:creationId xmlns:a16="http://schemas.microsoft.com/office/drawing/2014/main" xmlns="" id="{A24A8009-232E-4583-9418-022725EBE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2771775" y="38614350"/>
          <a:ext cx="438150" cy="478981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190501</xdr:colOff>
      <xdr:row>37</xdr:row>
      <xdr:rowOff>341540</xdr:rowOff>
    </xdr:from>
    <xdr:to>
      <xdr:col>4</xdr:col>
      <xdr:colOff>1276351</xdr:colOff>
      <xdr:row>37</xdr:row>
      <xdr:rowOff>1654539</xdr:rowOff>
    </xdr:to>
    <xdr:pic>
      <xdr:nvPicPr>
        <xdr:cNvPr id="256" name="Рисунок 255">
          <a:extLst>
            <a:ext uri="{FF2B5EF4-FFF2-40B4-BE49-F238E27FC236}">
              <a16:creationId xmlns:a16="http://schemas.microsoft.com/office/drawing/2014/main" xmlns="" id="{F655B34B-6DB3-4A8F-BC88-47713EF69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00426" y="35593565"/>
          <a:ext cx="1085850" cy="1312999"/>
        </a:xfrm>
        <a:prstGeom prst="rect">
          <a:avLst/>
        </a:prstGeom>
      </xdr:spPr>
    </xdr:pic>
    <xdr:clientData/>
  </xdr:twoCellAnchor>
  <xdr:twoCellAnchor editAs="oneCell">
    <xdr:from>
      <xdr:col>4</xdr:col>
      <xdr:colOff>1476375</xdr:colOff>
      <xdr:row>37</xdr:row>
      <xdr:rowOff>95250</xdr:rowOff>
    </xdr:from>
    <xdr:to>
      <xdr:col>4</xdr:col>
      <xdr:colOff>1775105</xdr:colOff>
      <xdr:row>37</xdr:row>
      <xdr:rowOff>387883</xdr:rowOff>
    </xdr:to>
    <xdr:pic>
      <xdr:nvPicPr>
        <xdr:cNvPr id="257" name="Рисунок 256">
          <a:extLst>
            <a:ext uri="{FF2B5EF4-FFF2-40B4-BE49-F238E27FC236}">
              <a16:creationId xmlns:a16="http://schemas.microsoft.com/office/drawing/2014/main" xmlns="" id="{078B0136-A44A-42EB-A3E5-CAF04D2886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4686300" y="35347275"/>
          <a:ext cx="298730" cy="292633"/>
        </a:xfrm>
        <a:prstGeom prst="rect">
          <a:avLst/>
        </a:prstGeom>
      </xdr:spPr>
    </xdr:pic>
    <xdr:clientData/>
  </xdr:twoCellAnchor>
  <xdr:twoCellAnchor editAs="oneCell">
    <xdr:from>
      <xdr:col>4</xdr:col>
      <xdr:colOff>1123950</xdr:colOff>
      <xdr:row>37</xdr:row>
      <xdr:rowOff>76200</xdr:rowOff>
    </xdr:from>
    <xdr:to>
      <xdr:col>4</xdr:col>
      <xdr:colOff>1428776</xdr:colOff>
      <xdr:row>37</xdr:row>
      <xdr:rowOff>381026</xdr:rowOff>
    </xdr:to>
    <xdr:pic>
      <xdr:nvPicPr>
        <xdr:cNvPr id="258" name="Рисунок 257">
          <a:extLst>
            <a:ext uri="{FF2B5EF4-FFF2-40B4-BE49-F238E27FC236}">
              <a16:creationId xmlns:a16="http://schemas.microsoft.com/office/drawing/2014/main" xmlns="" id="{DCFA6CB8-F9C0-48B5-8022-298CE36EB1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4333875" y="35328225"/>
          <a:ext cx="304826" cy="304826"/>
        </a:xfrm>
        <a:prstGeom prst="rect">
          <a:avLst/>
        </a:prstGeom>
      </xdr:spPr>
    </xdr:pic>
    <xdr:clientData/>
  </xdr:twoCellAnchor>
  <xdr:twoCellAnchor editAs="oneCell">
    <xdr:from>
      <xdr:col>2</xdr:col>
      <xdr:colOff>600075</xdr:colOff>
      <xdr:row>37</xdr:row>
      <xdr:rowOff>28575</xdr:rowOff>
    </xdr:from>
    <xdr:to>
      <xdr:col>3</xdr:col>
      <xdr:colOff>1133474</xdr:colOff>
      <xdr:row>37</xdr:row>
      <xdr:rowOff>257175</xdr:rowOff>
    </xdr:to>
    <xdr:pic>
      <xdr:nvPicPr>
        <xdr:cNvPr id="259" name="Рисунок 258">
          <a:extLst>
            <a:ext uri="{FF2B5EF4-FFF2-40B4-BE49-F238E27FC236}">
              <a16:creationId xmlns:a16="http://schemas.microsoft.com/office/drawing/2014/main" xmlns="" id="{70D71313-04F4-4215-A0CD-42FF9E2EA1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76400" y="35280600"/>
          <a:ext cx="1142999" cy="228600"/>
        </a:xfrm>
        <a:prstGeom prst="rect">
          <a:avLst/>
        </a:prstGeom>
      </xdr:spPr>
    </xdr:pic>
    <xdr:clientData/>
  </xdr:twoCellAnchor>
  <xdr:twoCellAnchor editAs="oneCell">
    <xdr:from>
      <xdr:col>3</xdr:col>
      <xdr:colOff>485775</xdr:colOff>
      <xdr:row>13</xdr:row>
      <xdr:rowOff>0</xdr:rowOff>
    </xdr:from>
    <xdr:to>
      <xdr:col>4</xdr:col>
      <xdr:colOff>10378</xdr:colOff>
      <xdr:row>13</xdr:row>
      <xdr:rowOff>194328</xdr:rowOff>
    </xdr:to>
    <xdr:pic>
      <xdr:nvPicPr>
        <xdr:cNvPr id="260" name="Рисунок 259">
          <a:extLst>
            <a:ext uri="{FF2B5EF4-FFF2-40B4-BE49-F238E27FC236}">
              <a16:creationId xmlns:a16="http://schemas.microsoft.com/office/drawing/2014/main" xmlns="" id="{560774F4-CEA7-42FF-9B82-475F94FF2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2171700" y="10048875"/>
          <a:ext cx="1048603" cy="213378"/>
        </a:xfrm>
        <a:prstGeom prst="rect">
          <a:avLst/>
        </a:prstGeom>
      </xdr:spPr>
    </xdr:pic>
    <xdr:clientData/>
  </xdr:twoCellAnchor>
  <xdr:twoCellAnchor editAs="oneCell">
    <xdr:from>
      <xdr:col>3</xdr:col>
      <xdr:colOff>485775</xdr:colOff>
      <xdr:row>16</xdr:row>
      <xdr:rowOff>0</xdr:rowOff>
    </xdr:from>
    <xdr:to>
      <xdr:col>4</xdr:col>
      <xdr:colOff>10378</xdr:colOff>
      <xdr:row>16</xdr:row>
      <xdr:rowOff>213378</xdr:rowOff>
    </xdr:to>
    <xdr:pic>
      <xdr:nvPicPr>
        <xdr:cNvPr id="261" name="Рисунок 260">
          <a:extLst>
            <a:ext uri="{FF2B5EF4-FFF2-40B4-BE49-F238E27FC236}">
              <a16:creationId xmlns:a16="http://schemas.microsoft.com/office/drawing/2014/main" xmlns="" id="{794C339A-C9D9-48AE-95AA-8A11B68A2A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2171700" y="12839700"/>
          <a:ext cx="1048603" cy="213378"/>
        </a:xfrm>
        <a:prstGeom prst="rect">
          <a:avLst/>
        </a:prstGeom>
      </xdr:spPr>
    </xdr:pic>
    <xdr:clientData/>
  </xdr:twoCellAnchor>
  <xdr:twoCellAnchor editAs="oneCell">
    <xdr:from>
      <xdr:col>3</xdr:col>
      <xdr:colOff>514350</xdr:colOff>
      <xdr:row>8</xdr:row>
      <xdr:rowOff>47625</xdr:rowOff>
    </xdr:from>
    <xdr:to>
      <xdr:col>4</xdr:col>
      <xdr:colOff>9525</xdr:colOff>
      <xdr:row>8</xdr:row>
      <xdr:rowOff>251460</xdr:rowOff>
    </xdr:to>
    <xdr:pic>
      <xdr:nvPicPr>
        <xdr:cNvPr id="262" name="Рисунок 261">
          <a:extLst>
            <a:ext uri="{FF2B5EF4-FFF2-40B4-BE49-F238E27FC236}">
              <a16:creationId xmlns:a16="http://schemas.microsoft.com/office/drawing/2014/main" xmlns="" id="{BF56E103-8A5E-49EA-8019-6276F537B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200275" y="4924425"/>
          <a:ext cx="1019175" cy="203835"/>
        </a:xfrm>
        <a:prstGeom prst="rect">
          <a:avLst/>
        </a:prstGeom>
      </xdr:spPr>
    </xdr:pic>
    <xdr:clientData/>
  </xdr:twoCellAnchor>
  <xdr:twoCellAnchor editAs="oneCell">
    <xdr:from>
      <xdr:col>4</xdr:col>
      <xdr:colOff>866775</xdr:colOff>
      <xdr:row>48</xdr:row>
      <xdr:rowOff>28575</xdr:rowOff>
    </xdr:from>
    <xdr:to>
      <xdr:col>5</xdr:col>
      <xdr:colOff>9525</xdr:colOff>
      <xdr:row>48</xdr:row>
      <xdr:rowOff>165735</xdr:rowOff>
    </xdr:to>
    <xdr:pic>
      <xdr:nvPicPr>
        <xdr:cNvPr id="263" name="Рисунок 262">
          <a:extLst>
            <a:ext uri="{FF2B5EF4-FFF2-40B4-BE49-F238E27FC236}">
              <a16:creationId xmlns:a16="http://schemas.microsoft.com/office/drawing/2014/main" xmlns="" id="{124CC3DD-436E-4C16-BDF8-0B86871276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076700" y="48567975"/>
          <a:ext cx="1019175" cy="20383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333375</xdr:colOff>
      <xdr:row>14</xdr:row>
      <xdr:rowOff>523875</xdr:rowOff>
    </xdr:from>
    <xdr:to>
      <xdr:col>4</xdr:col>
      <xdr:colOff>895350</xdr:colOff>
      <xdr:row>14</xdr:row>
      <xdr:rowOff>1129079</xdr:rowOff>
    </xdr:to>
    <xdr:pic>
      <xdr:nvPicPr>
        <xdr:cNvPr id="555" name="Рисунок 9">
          <a:extLst>
            <a:ext uri="{FF2B5EF4-FFF2-40B4-BE49-F238E27FC236}">
              <a16:creationId xmlns:a16="http://schemas.microsoft.com/office/drawing/2014/main" xmlns="" id="{ADF1EFD8-90E1-4720-BED7-AB1F0AB5FA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38525" y="13620750"/>
          <a:ext cx="561975" cy="6052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1276350</xdr:colOff>
      <xdr:row>14</xdr:row>
      <xdr:rowOff>123825</xdr:rowOff>
    </xdr:from>
    <xdr:to>
      <xdr:col>4</xdr:col>
      <xdr:colOff>1581150</xdr:colOff>
      <xdr:row>14</xdr:row>
      <xdr:rowOff>419100</xdr:rowOff>
    </xdr:to>
    <xdr:pic>
      <xdr:nvPicPr>
        <xdr:cNvPr id="556" name="Рисунок 11">
          <a:extLst>
            <a:ext uri="{FF2B5EF4-FFF2-40B4-BE49-F238E27FC236}">
              <a16:creationId xmlns:a16="http://schemas.microsoft.com/office/drawing/2014/main" xmlns="" id="{88B04EE0-C0BE-4F46-8C36-3AA5CBAAD0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81500" y="13220700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923925</xdr:colOff>
      <xdr:row>14</xdr:row>
      <xdr:rowOff>123825</xdr:rowOff>
    </xdr:from>
    <xdr:to>
      <xdr:col>4</xdr:col>
      <xdr:colOff>1228725</xdr:colOff>
      <xdr:row>14</xdr:row>
      <xdr:rowOff>419100</xdr:rowOff>
    </xdr:to>
    <xdr:pic>
      <xdr:nvPicPr>
        <xdr:cNvPr id="557" name="Рисунок 13">
          <a:extLst>
            <a:ext uri="{FF2B5EF4-FFF2-40B4-BE49-F238E27FC236}">
              <a16:creationId xmlns:a16="http://schemas.microsoft.com/office/drawing/2014/main" xmlns="" id="{58C3B5D5-78EB-43CA-BF9B-B2591194E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29075" y="13220700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781050</xdr:colOff>
      <xdr:row>10</xdr:row>
      <xdr:rowOff>133350</xdr:rowOff>
    </xdr:from>
    <xdr:to>
      <xdr:col>4</xdr:col>
      <xdr:colOff>1085850</xdr:colOff>
      <xdr:row>10</xdr:row>
      <xdr:rowOff>438150</xdr:rowOff>
    </xdr:to>
    <xdr:pic>
      <xdr:nvPicPr>
        <xdr:cNvPr id="558" name="Рисунок 15">
          <a:extLst>
            <a:ext uri="{FF2B5EF4-FFF2-40B4-BE49-F238E27FC236}">
              <a16:creationId xmlns:a16="http://schemas.microsoft.com/office/drawing/2014/main" xmlns="" id="{3559C83A-D1A6-49C9-BF66-4FA2005A22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86200" y="87249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1438275</xdr:colOff>
      <xdr:row>10</xdr:row>
      <xdr:rowOff>123825</xdr:rowOff>
    </xdr:from>
    <xdr:to>
      <xdr:col>4</xdr:col>
      <xdr:colOff>1743075</xdr:colOff>
      <xdr:row>10</xdr:row>
      <xdr:rowOff>428625</xdr:rowOff>
    </xdr:to>
    <xdr:pic>
      <xdr:nvPicPr>
        <xdr:cNvPr id="559" name="Рисунок 16">
          <a:extLst>
            <a:ext uri="{FF2B5EF4-FFF2-40B4-BE49-F238E27FC236}">
              <a16:creationId xmlns:a16="http://schemas.microsoft.com/office/drawing/2014/main" xmlns="" id="{8E2F6A03-2139-4FA1-A25E-AA2E2BEFD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43425" y="8715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1104900</xdr:colOff>
      <xdr:row>10</xdr:row>
      <xdr:rowOff>142875</xdr:rowOff>
    </xdr:from>
    <xdr:to>
      <xdr:col>4</xdr:col>
      <xdr:colOff>1409700</xdr:colOff>
      <xdr:row>10</xdr:row>
      <xdr:rowOff>438150</xdr:rowOff>
    </xdr:to>
    <xdr:pic>
      <xdr:nvPicPr>
        <xdr:cNvPr id="560" name="Рисунок 17">
          <a:extLst>
            <a:ext uri="{FF2B5EF4-FFF2-40B4-BE49-F238E27FC236}">
              <a16:creationId xmlns:a16="http://schemas.microsoft.com/office/drawing/2014/main" xmlns="" id="{BDC08D0E-E453-4F91-B16D-7C10B7497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210050" y="873442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276225</xdr:colOff>
      <xdr:row>10</xdr:row>
      <xdr:rowOff>419101</xdr:rowOff>
    </xdr:from>
    <xdr:to>
      <xdr:col>4</xdr:col>
      <xdr:colOff>781050</xdr:colOff>
      <xdr:row>10</xdr:row>
      <xdr:rowOff>887433</xdr:rowOff>
    </xdr:to>
    <xdr:pic>
      <xdr:nvPicPr>
        <xdr:cNvPr id="561" name="Рисунок 21">
          <a:extLst>
            <a:ext uri="{FF2B5EF4-FFF2-40B4-BE49-F238E27FC236}">
              <a16:creationId xmlns:a16="http://schemas.microsoft.com/office/drawing/2014/main" xmlns="" id="{489D7573-9971-41C4-AA8E-77CE8947D1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81375" y="9010651"/>
          <a:ext cx="504825" cy="4683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390525</xdr:colOff>
      <xdr:row>22</xdr:row>
      <xdr:rowOff>523875</xdr:rowOff>
    </xdr:from>
    <xdr:to>
      <xdr:col>4</xdr:col>
      <xdr:colOff>1219200</xdr:colOff>
      <xdr:row>22</xdr:row>
      <xdr:rowOff>902698</xdr:rowOff>
    </xdr:to>
    <xdr:pic>
      <xdr:nvPicPr>
        <xdr:cNvPr id="562" name="Рисунок 46">
          <a:extLst>
            <a:ext uri="{FF2B5EF4-FFF2-40B4-BE49-F238E27FC236}">
              <a16:creationId xmlns:a16="http://schemas.microsoft.com/office/drawing/2014/main" xmlns="" id="{7D3033F9-03CC-446B-8B82-EB4AA1FCF0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95675" y="22221825"/>
          <a:ext cx="828675" cy="3788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1066800</xdr:colOff>
      <xdr:row>22</xdr:row>
      <xdr:rowOff>95250</xdr:rowOff>
    </xdr:from>
    <xdr:to>
      <xdr:col>4</xdr:col>
      <xdr:colOff>1371600</xdr:colOff>
      <xdr:row>22</xdr:row>
      <xdr:rowOff>400050</xdr:rowOff>
    </xdr:to>
    <xdr:pic>
      <xdr:nvPicPr>
        <xdr:cNvPr id="563" name="Рисунок 47">
          <a:extLst>
            <a:ext uri="{FF2B5EF4-FFF2-40B4-BE49-F238E27FC236}">
              <a16:creationId xmlns:a16="http://schemas.microsoft.com/office/drawing/2014/main" xmlns="" id="{06D5A342-9EF8-4AA0-9E3E-1E06F61FD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71950" y="217932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1409700</xdr:colOff>
      <xdr:row>22</xdr:row>
      <xdr:rowOff>104775</xdr:rowOff>
    </xdr:from>
    <xdr:to>
      <xdr:col>4</xdr:col>
      <xdr:colOff>1714500</xdr:colOff>
      <xdr:row>22</xdr:row>
      <xdr:rowOff>400050</xdr:rowOff>
    </xdr:to>
    <xdr:pic>
      <xdr:nvPicPr>
        <xdr:cNvPr id="564" name="Рисунок 48">
          <a:extLst>
            <a:ext uri="{FF2B5EF4-FFF2-40B4-BE49-F238E27FC236}">
              <a16:creationId xmlns:a16="http://schemas.microsoft.com/office/drawing/2014/main" xmlns="" id="{19F45954-15AD-48F8-9355-1BC3C6F754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14850" y="2180272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409575</xdr:colOff>
      <xdr:row>24</xdr:row>
      <xdr:rowOff>619125</xdr:rowOff>
    </xdr:from>
    <xdr:to>
      <xdr:col>4</xdr:col>
      <xdr:colOff>1252818</xdr:colOff>
      <xdr:row>24</xdr:row>
      <xdr:rowOff>1028700</xdr:rowOff>
    </xdr:to>
    <xdr:pic>
      <xdr:nvPicPr>
        <xdr:cNvPr id="565" name="Рисунок 52">
          <a:extLst>
            <a:ext uri="{FF2B5EF4-FFF2-40B4-BE49-F238E27FC236}">
              <a16:creationId xmlns:a16="http://schemas.microsoft.com/office/drawing/2014/main" xmlns="" id="{310DF6CD-3BE4-4405-A951-C66A2588A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514725" y="24460200"/>
          <a:ext cx="843243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762000</xdr:colOff>
      <xdr:row>24</xdr:row>
      <xdr:rowOff>161925</xdr:rowOff>
    </xdr:from>
    <xdr:to>
      <xdr:col>4</xdr:col>
      <xdr:colOff>1057275</xdr:colOff>
      <xdr:row>24</xdr:row>
      <xdr:rowOff>457200</xdr:rowOff>
    </xdr:to>
    <xdr:pic>
      <xdr:nvPicPr>
        <xdr:cNvPr id="566" name="Рисунок 53">
          <a:extLst>
            <a:ext uri="{FF2B5EF4-FFF2-40B4-BE49-F238E27FC236}">
              <a16:creationId xmlns:a16="http://schemas.microsoft.com/office/drawing/2014/main" xmlns="" id="{869097A6-3220-4DC1-B10D-C6F577C1C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67150" y="24003000"/>
          <a:ext cx="2952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1085850</xdr:colOff>
      <xdr:row>24</xdr:row>
      <xdr:rowOff>161925</xdr:rowOff>
    </xdr:from>
    <xdr:to>
      <xdr:col>4</xdr:col>
      <xdr:colOff>1390650</xdr:colOff>
      <xdr:row>24</xdr:row>
      <xdr:rowOff>457200</xdr:rowOff>
    </xdr:to>
    <xdr:pic>
      <xdr:nvPicPr>
        <xdr:cNvPr id="567" name="Рисунок 54">
          <a:extLst>
            <a:ext uri="{FF2B5EF4-FFF2-40B4-BE49-F238E27FC236}">
              <a16:creationId xmlns:a16="http://schemas.microsoft.com/office/drawing/2014/main" xmlns="" id="{D4B55E01-A1A0-490E-B351-2EA9C0FA2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91000" y="24003000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1428750</xdr:colOff>
      <xdr:row>24</xdr:row>
      <xdr:rowOff>161925</xdr:rowOff>
    </xdr:from>
    <xdr:to>
      <xdr:col>4</xdr:col>
      <xdr:colOff>1733550</xdr:colOff>
      <xdr:row>24</xdr:row>
      <xdr:rowOff>457200</xdr:rowOff>
    </xdr:to>
    <xdr:pic>
      <xdr:nvPicPr>
        <xdr:cNvPr id="568" name="Рисунок 58">
          <a:extLst>
            <a:ext uri="{FF2B5EF4-FFF2-40B4-BE49-F238E27FC236}">
              <a16:creationId xmlns:a16="http://schemas.microsoft.com/office/drawing/2014/main" xmlns="" id="{7CE67B6C-FF72-4C74-979B-7B5BDD1EF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33900" y="24003000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438151</xdr:colOff>
      <xdr:row>27</xdr:row>
      <xdr:rowOff>609600</xdr:rowOff>
    </xdr:from>
    <xdr:to>
      <xdr:col>4</xdr:col>
      <xdr:colOff>1295401</xdr:colOff>
      <xdr:row>27</xdr:row>
      <xdr:rowOff>1028257</xdr:rowOff>
    </xdr:to>
    <xdr:pic>
      <xdr:nvPicPr>
        <xdr:cNvPr id="569" name="Рисунок 65">
          <a:extLst>
            <a:ext uri="{FF2B5EF4-FFF2-40B4-BE49-F238E27FC236}">
              <a16:creationId xmlns:a16="http://schemas.microsoft.com/office/drawing/2014/main" xmlns="" id="{13601827-C608-4619-AF63-26D8ABB52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543301" y="27946350"/>
          <a:ext cx="857250" cy="4186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1419225</xdr:colOff>
      <xdr:row>27</xdr:row>
      <xdr:rowOff>152400</xdr:rowOff>
    </xdr:from>
    <xdr:to>
      <xdr:col>4</xdr:col>
      <xdr:colOff>1714500</xdr:colOff>
      <xdr:row>27</xdr:row>
      <xdr:rowOff>447675</xdr:rowOff>
    </xdr:to>
    <xdr:pic>
      <xdr:nvPicPr>
        <xdr:cNvPr id="570" name="Рисунок 66">
          <a:extLst>
            <a:ext uri="{FF2B5EF4-FFF2-40B4-BE49-F238E27FC236}">
              <a16:creationId xmlns:a16="http://schemas.microsoft.com/office/drawing/2014/main" xmlns="" id="{1E2C395E-F7CB-4ACB-8935-95611C4BC9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24375" y="27489150"/>
          <a:ext cx="2952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1085850</xdr:colOff>
      <xdr:row>27</xdr:row>
      <xdr:rowOff>152400</xdr:rowOff>
    </xdr:from>
    <xdr:to>
      <xdr:col>4</xdr:col>
      <xdr:colOff>1390650</xdr:colOff>
      <xdr:row>27</xdr:row>
      <xdr:rowOff>457200</xdr:rowOff>
    </xdr:to>
    <xdr:pic>
      <xdr:nvPicPr>
        <xdr:cNvPr id="571" name="Рисунок 69">
          <a:extLst>
            <a:ext uri="{FF2B5EF4-FFF2-40B4-BE49-F238E27FC236}">
              <a16:creationId xmlns:a16="http://schemas.microsoft.com/office/drawing/2014/main" xmlns="" id="{0AEAA7E1-8494-4465-901E-AAD5B08B7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91000" y="274891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381000</xdr:colOff>
      <xdr:row>30</xdr:row>
      <xdr:rowOff>561976</xdr:rowOff>
    </xdr:from>
    <xdr:to>
      <xdr:col>4</xdr:col>
      <xdr:colOff>1279358</xdr:colOff>
      <xdr:row>30</xdr:row>
      <xdr:rowOff>1019176</xdr:rowOff>
    </xdr:to>
    <xdr:pic>
      <xdr:nvPicPr>
        <xdr:cNvPr id="572" name="Рисунок 106">
          <a:extLst>
            <a:ext uri="{FF2B5EF4-FFF2-40B4-BE49-F238E27FC236}">
              <a16:creationId xmlns:a16="http://schemas.microsoft.com/office/drawing/2014/main" xmlns="" id="{34A6B6BE-C1EE-42CD-AA03-C7DA149D45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86150" y="31613476"/>
          <a:ext cx="898358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314326</xdr:colOff>
      <xdr:row>34</xdr:row>
      <xdr:rowOff>581025</xdr:rowOff>
    </xdr:from>
    <xdr:to>
      <xdr:col>4</xdr:col>
      <xdr:colOff>1371600</xdr:colOff>
      <xdr:row>34</xdr:row>
      <xdr:rowOff>1092386</xdr:rowOff>
    </xdr:to>
    <xdr:pic>
      <xdr:nvPicPr>
        <xdr:cNvPr id="573" name="Рисунок 107">
          <a:extLst>
            <a:ext uri="{FF2B5EF4-FFF2-40B4-BE49-F238E27FC236}">
              <a16:creationId xmlns:a16="http://schemas.microsoft.com/office/drawing/2014/main" xmlns="" id="{4215421D-2D0E-45C9-AACA-0CBE1CE63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19476" y="35994975"/>
          <a:ext cx="1057274" cy="5113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314325</xdr:colOff>
      <xdr:row>37</xdr:row>
      <xdr:rowOff>314325</xdr:rowOff>
    </xdr:from>
    <xdr:to>
      <xdr:col>4</xdr:col>
      <xdr:colOff>1485900</xdr:colOff>
      <xdr:row>37</xdr:row>
      <xdr:rowOff>678815</xdr:rowOff>
    </xdr:to>
    <xdr:pic>
      <xdr:nvPicPr>
        <xdr:cNvPr id="574" name="Рисунок 111">
          <a:extLst>
            <a:ext uri="{FF2B5EF4-FFF2-40B4-BE49-F238E27FC236}">
              <a16:creationId xmlns:a16="http://schemas.microsoft.com/office/drawing/2014/main" xmlns="" id="{59927396-B2F0-4FB1-A35F-8CD297179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19475" y="38557200"/>
          <a:ext cx="1171575" cy="364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323851</xdr:colOff>
      <xdr:row>39</xdr:row>
      <xdr:rowOff>419101</xdr:rowOff>
    </xdr:from>
    <xdr:to>
      <xdr:col>4</xdr:col>
      <xdr:colOff>1504951</xdr:colOff>
      <xdr:row>39</xdr:row>
      <xdr:rowOff>789811</xdr:rowOff>
    </xdr:to>
    <xdr:pic>
      <xdr:nvPicPr>
        <xdr:cNvPr id="575" name="Рисунок 115">
          <a:extLst>
            <a:ext uri="{FF2B5EF4-FFF2-40B4-BE49-F238E27FC236}">
              <a16:creationId xmlns:a16="http://schemas.microsoft.com/office/drawing/2014/main" xmlns="" id="{C7D5C940-6D56-4148-9687-B6EF102AD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29001" y="40595551"/>
          <a:ext cx="1181100" cy="3707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371475</xdr:colOff>
      <xdr:row>41</xdr:row>
      <xdr:rowOff>409575</xdr:rowOff>
    </xdr:from>
    <xdr:to>
      <xdr:col>4</xdr:col>
      <xdr:colOff>1438275</xdr:colOff>
      <xdr:row>41</xdr:row>
      <xdr:rowOff>776288</xdr:rowOff>
    </xdr:to>
    <xdr:pic>
      <xdr:nvPicPr>
        <xdr:cNvPr id="576" name="Рисунок 117">
          <a:extLst>
            <a:ext uri="{FF2B5EF4-FFF2-40B4-BE49-F238E27FC236}">
              <a16:creationId xmlns:a16="http://schemas.microsoft.com/office/drawing/2014/main" xmlns="" id="{1C365600-C6EE-4C68-99F2-E2E9C174E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76625" y="42767250"/>
          <a:ext cx="1066800" cy="3667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238125</xdr:colOff>
      <xdr:row>0</xdr:row>
      <xdr:rowOff>0</xdr:rowOff>
    </xdr:from>
    <xdr:to>
      <xdr:col>3</xdr:col>
      <xdr:colOff>1285875</xdr:colOff>
      <xdr:row>0</xdr:row>
      <xdr:rowOff>951216</xdr:rowOff>
    </xdr:to>
    <xdr:pic>
      <xdr:nvPicPr>
        <xdr:cNvPr id="577" name="Рисунок 576">
          <a:extLst>
            <a:ext uri="{FF2B5EF4-FFF2-40B4-BE49-F238E27FC236}">
              <a16:creationId xmlns:a16="http://schemas.microsoft.com/office/drawing/2014/main" xmlns="" id="{8F4FEE7D-D53F-4BD8-A57A-9ECE2C40D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38125" y="0"/>
          <a:ext cx="2695575" cy="951216"/>
        </a:xfrm>
        <a:prstGeom prst="rect">
          <a:avLst/>
        </a:prstGeom>
      </xdr:spPr>
    </xdr:pic>
    <xdr:clientData/>
  </xdr:twoCellAnchor>
  <xdr:twoCellAnchor editAs="oneCell">
    <xdr:from>
      <xdr:col>3</xdr:col>
      <xdr:colOff>1400175</xdr:colOff>
      <xdr:row>0</xdr:row>
      <xdr:rowOff>85724</xdr:rowOff>
    </xdr:from>
    <xdr:to>
      <xdr:col>5</xdr:col>
      <xdr:colOff>894396</xdr:colOff>
      <xdr:row>0</xdr:row>
      <xdr:rowOff>895349</xdr:rowOff>
    </xdr:to>
    <xdr:pic>
      <xdr:nvPicPr>
        <xdr:cNvPr id="578" name="Рисунок 577">
          <a:extLst>
            <a:ext uri="{FF2B5EF4-FFF2-40B4-BE49-F238E27FC236}">
              <a16:creationId xmlns:a16="http://schemas.microsoft.com/office/drawing/2014/main" xmlns="" id="{0277549C-D067-430D-8B78-932761D82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048000" y="85724"/>
          <a:ext cx="2799396" cy="809625"/>
        </a:xfrm>
        <a:prstGeom prst="rect">
          <a:avLst/>
        </a:prstGeom>
      </xdr:spPr>
    </xdr:pic>
    <xdr:clientData/>
  </xdr:twoCellAnchor>
  <xdr:twoCellAnchor>
    <xdr:from>
      <xdr:col>4</xdr:col>
      <xdr:colOff>123825</xdr:colOff>
      <xdr:row>21</xdr:row>
      <xdr:rowOff>219075</xdr:rowOff>
    </xdr:from>
    <xdr:to>
      <xdr:col>4</xdr:col>
      <xdr:colOff>1114425</xdr:colOff>
      <xdr:row>21</xdr:row>
      <xdr:rowOff>962025</xdr:rowOff>
    </xdr:to>
    <xdr:pic>
      <xdr:nvPicPr>
        <xdr:cNvPr id="579" name="Рисунок 578">
          <a:extLst>
            <a:ext uri="{FF2B5EF4-FFF2-40B4-BE49-F238E27FC236}">
              <a16:creationId xmlns:a16="http://schemas.microsoft.com/office/drawing/2014/main" xmlns="" id="{F019FAF5-32A1-4545-B53E-557BF9DAA4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28975" y="20888325"/>
          <a:ext cx="990600" cy="742950"/>
        </a:xfrm>
        <a:prstGeom prst="rect">
          <a:avLst/>
        </a:prstGeom>
      </xdr:spPr>
    </xdr:pic>
    <xdr:clientData/>
  </xdr:twoCellAnchor>
  <xdr:twoCellAnchor>
    <xdr:from>
      <xdr:col>4</xdr:col>
      <xdr:colOff>1219200</xdr:colOff>
      <xdr:row>21</xdr:row>
      <xdr:rowOff>95250</xdr:rowOff>
    </xdr:from>
    <xdr:to>
      <xdr:col>4</xdr:col>
      <xdr:colOff>1524000</xdr:colOff>
      <xdr:row>21</xdr:row>
      <xdr:rowOff>400050</xdr:rowOff>
    </xdr:to>
    <xdr:pic>
      <xdr:nvPicPr>
        <xdr:cNvPr id="580" name="Рисунок 23">
          <a:extLst>
            <a:ext uri="{FF2B5EF4-FFF2-40B4-BE49-F238E27FC236}">
              <a16:creationId xmlns:a16="http://schemas.microsoft.com/office/drawing/2014/main" xmlns="" id="{2E5A4BAD-024A-4368-957E-9620AA63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24350" y="207645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1133475</xdr:colOff>
      <xdr:row>30</xdr:row>
      <xdr:rowOff>133350</xdr:rowOff>
    </xdr:from>
    <xdr:to>
      <xdr:col>4</xdr:col>
      <xdr:colOff>1438275</xdr:colOff>
      <xdr:row>30</xdr:row>
      <xdr:rowOff>438150</xdr:rowOff>
    </xdr:to>
    <xdr:pic>
      <xdr:nvPicPr>
        <xdr:cNvPr id="581" name="Рисунок 69">
          <a:extLst>
            <a:ext uri="{FF2B5EF4-FFF2-40B4-BE49-F238E27FC236}">
              <a16:creationId xmlns:a16="http://schemas.microsoft.com/office/drawing/2014/main" xmlns="" id="{5F1B9C6E-A658-42F1-900A-77809A752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238625" y="311848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1485900</xdr:colOff>
      <xdr:row>30</xdr:row>
      <xdr:rowOff>142875</xdr:rowOff>
    </xdr:from>
    <xdr:to>
      <xdr:col>4</xdr:col>
      <xdr:colOff>1781175</xdr:colOff>
      <xdr:row>30</xdr:row>
      <xdr:rowOff>438150</xdr:rowOff>
    </xdr:to>
    <xdr:pic>
      <xdr:nvPicPr>
        <xdr:cNvPr id="582" name="Рисунок 66">
          <a:extLst>
            <a:ext uri="{FF2B5EF4-FFF2-40B4-BE49-F238E27FC236}">
              <a16:creationId xmlns:a16="http://schemas.microsoft.com/office/drawing/2014/main" xmlns="" id="{CA07A033-535D-4A59-AE10-C560D089D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91050" y="31194375"/>
          <a:ext cx="2952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1371600</xdr:colOff>
      <xdr:row>34</xdr:row>
      <xdr:rowOff>85725</xdr:rowOff>
    </xdr:from>
    <xdr:to>
      <xdr:col>4</xdr:col>
      <xdr:colOff>1676400</xdr:colOff>
      <xdr:row>34</xdr:row>
      <xdr:rowOff>390525</xdr:rowOff>
    </xdr:to>
    <xdr:pic>
      <xdr:nvPicPr>
        <xdr:cNvPr id="583" name="Рисунок 69">
          <a:extLst>
            <a:ext uri="{FF2B5EF4-FFF2-40B4-BE49-F238E27FC236}">
              <a16:creationId xmlns:a16="http://schemas.microsoft.com/office/drawing/2014/main" xmlns="" id="{6B919DC7-DE49-44E2-9438-A65C96526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476750" y="354996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466726</xdr:colOff>
      <xdr:row>8</xdr:row>
      <xdr:rowOff>352425</xdr:rowOff>
    </xdr:from>
    <xdr:to>
      <xdr:col>4</xdr:col>
      <xdr:colOff>1056085</xdr:colOff>
      <xdr:row>8</xdr:row>
      <xdr:rowOff>876300</xdr:rowOff>
    </xdr:to>
    <xdr:pic>
      <xdr:nvPicPr>
        <xdr:cNvPr id="584" name="Рисунок 90">
          <a:extLst>
            <a:ext uri="{FF2B5EF4-FFF2-40B4-BE49-F238E27FC236}">
              <a16:creationId xmlns:a16="http://schemas.microsoft.com/office/drawing/2014/main" xmlns="" id="{373C4972-37FE-47D3-AF20-3D0EC617C1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571876" y="6743700"/>
          <a:ext cx="589359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1190625</xdr:colOff>
      <xdr:row>8</xdr:row>
      <xdr:rowOff>152400</xdr:rowOff>
    </xdr:from>
    <xdr:to>
      <xdr:col>4</xdr:col>
      <xdr:colOff>1495425</xdr:colOff>
      <xdr:row>8</xdr:row>
      <xdr:rowOff>428625</xdr:rowOff>
    </xdr:to>
    <xdr:pic>
      <xdr:nvPicPr>
        <xdr:cNvPr id="585" name="Рисунок 27">
          <a:extLst>
            <a:ext uri="{FF2B5EF4-FFF2-40B4-BE49-F238E27FC236}">
              <a16:creationId xmlns:a16="http://schemas.microsoft.com/office/drawing/2014/main" xmlns="" id="{5EC2C76F-5AC1-4C2D-AE6F-A34AC7926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295775" y="6543675"/>
          <a:ext cx="3048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1524000</xdr:colOff>
      <xdr:row>8</xdr:row>
      <xdr:rowOff>161925</xdr:rowOff>
    </xdr:from>
    <xdr:to>
      <xdr:col>4</xdr:col>
      <xdr:colOff>1828800</xdr:colOff>
      <xdr:row>8</xdr:row>
      <xdr:rowOff>428625</xdr:rowOff>
    </xdr:to>
    <xdr:pic>
      <xdr:nvPicPr>
        <xdr:cNvPr id="586" name="Рисунок 29">
          <a:extLst>
            <a:ext uri="{FF2B5EF4-FFF2-40B4-BE49-F238E27FC236}">
              <a16:creationId xmlns:a16="http://schemas.microsoft.com/office/drawing/2014/main" xmlns="" id="{6D3FF689-788B-4C9F-B647-375B311E3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29150" y="6553200"/>
          <a:ext cx="3048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381000</xdr:colOff>
      <xdr:row>12</xdr:row>
      <xdr:rowOff>238126</xdr:rowOff>
    </xdr:from>
    <xdr:to>
      <xdr:col>4</xdr:col>
      <xdr:colOff>924846</xdr:colOff>
      <xdr:row>12</xdr:row>
      <xdr:rowOff>800100</xdr:rowOff>
    </xdr:to>
    <xdr:pic>
      <xdr:nvPicPr>
        <xdr:cNvPr id="587" name="Рисунок 92">
          <a:extLst>
            <a:ext uri="{FF2B5EF4-FFF2-40B4-BE49-F238E27FC236}">
              <a16:creationId xmlns:a16="http://schemas.microsoft.com/office/drawing/2014/main" xmlns="" id="{A88CE54B-630F-47AC-99C1-4238A397F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86150" y="11115676"/>
          <a:ext cx="543846" cy="561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1095375</xdr:colOff>
      <xdr:row>12</xdr:row>
      <xdr:rowOff>152400</xdr:rowOff>
    </xdr:from>
    <xdr:to>
      <xdr:col>4</xdr:col>
      <xdr:colOff>1400175</xdr:colOff>
      <xdr:row>12</xdr:row>
      <xdr:rowOff>428625</xdr:rowOff>
    </xdr:to>
    <xdr:pic>
      <xdr:nvPicPr>
        <xdr:cNvPr id="588" name="Рисунок 27">
          <a:extLst>
            <a:ext uri="{FF2B5EF4-FFF2-40B4-BE49-F238E27FC236}">
              <a16:creationId xmlns:a16="http://schemas.microsoft.com/office/drawing/2014/main" xmlns="" id="{A5CBDAA3-C3BD-4F44-B233-734E4EEFF7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200525" y="11029950"/>
          <a:ext cx="3048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1447800</xdr:colOff>
      <xdr:row>12</xdr:row>
      <xdr:rowOff>152400</xdr:rowOff>
    </xdr:from>
    <xdr:to>
      <xdr:col>4</xdr:col>
      <xdr:colOff>1752600</xdr:colOff>
      <xdr:row>12</xdr:row>
      <xdr:rowOff>419100</xdr:rowOff>
    </xdr:to>
    <xdr:pic>
      <xdr:nvPicPr>
        <xdr:cNvPr id="589" name="Рисунок 29">
          <a:extLst>
            <a:ext uri="{FF2B5EF4-FFF2-40B4-BE49-F238E27FC236}">
              <a16:creationId xmlns:a16="http://schemas.microsoft.com/office/drawing/2014/main" xmlns="" id="{6DD8CCFE-E872-44FB-9FD7-32BE873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52950" y="11029950"/>
          <a:ext cx="3048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285751</xdr:colOff>
      <xdr:row>13</xdr:row>
      <xdr:rowOff>333376</xdr:rowOff>
    </xdr:from>
    <xdr:to>
      <xdr:col>4</xdr:col>
      <xdr:colOff>828675</xdr:colOff>
      <xdr:row>13</xdr:row>
      <xdr:rowOff>912495</xdr:rowOff>
    </xdr:to>
    <xdr:pic>
      <xdr:nvPicPr>
        <xdr:cNvPr id="590" name="Рисунок 89">
          <a:extLst>
            <a:ext uri="{FF2B5EF4-FFF2-40B4-BE49-F238E27FC236}">
              <a16:creationId xmlns:a16="http://schemas.microsoft.com/office/drawing/2014/main" xmlns="" id="{E0B0CC85-D40E-42AB-A0DE-B531C3EA3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90901" y="12306301"/>
          <a:ext cx="542924" cy="579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885825</xdr:colOff>
      <xdr:row>13</xdr:row>
      <xdr:rowOff>180975</xdr:rowOff>
    </xdr:from>
    <xdr:to>
      <xdr:col>4</xdr:col>
      <xdr:colOff>1190625</xdr:colOff>
      <xdr:row>13</xdr:row>
      <xdr:rowOff>457200</xdr:rowOff>
    </xdr:to>
    <xdr:pic>
      <xdr:nvPicPr>
        <xdr:cNvPr id="591" name="Рисунок 27">
          <a:extLst>
            <a:ext uri="{FF2B5EF4-FFF2-40B4-BE49-F238E27FC236}">
              <a16:creationId xmlns:a16="http://schemas.microsoft.com/office/drawing/2014/main" xmlns="" id="{082AD650-FA6C-408E-8D76-4173372BC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90975" y="12153900"/>
          <a:ext cx="3048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1228725</xdr:colOff>
      <xdr:row>13</xdr:row>
      <xdr:rowOff>180975</xdr:rowOff>
    </xdr:from>
    <xdr:to>
      <xdr:col>4</xdr:col>
      <xdr:colOff>1514475</xdr:colOff>
      <xdr:row>13</xdr:row>
      <xdr:rowOff>457795</xdr:rowOff>
    </xdr:to>
    <xdr:pic>
      <xdr:nvPicPr>
        <xdr:cNvPr id="592" name="Рисунок 11">
          <a:extLst>
            <a:ext uri="{FF2B5EF4-FFF2-40B4-BE49-F238E27FC236}">
              <a16:creationId xmlns:a16="http://schemas.microsoft.com/office/drawing/2014/main" xmlns="" id="{280E259C-7787-4FDF-BBD5-7000B018B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33875" y="12153900"/>
          <a:ext cx="285750" cy="276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1552575</xdr:colOff>
      <xdr:row>13</xdr:row>
      <xdr:rowOff>190500</xdr:rowOff>
    </xdr:from>
    <xdr:to>
      <xdr:col>4</xdr:col>
      <xdr:colOff>1857375</xdr:colOff>
      <xdr:row>13</xdr:row>
      <xdr:rowOff>457200</xdr:rowOff>
    </xdr:to>
    <xdr:pic>
      <xdr:nvPicPr>
        <xdr:cNvPr id="593" name="Рисунок 29">
          <a:extLst>
            <a:ext uri="{FF2B5EF4-FFF2-40B4-BE49-F238E27FC236}">
              <a16:creationId xmlns:a16="http://schemas.microsoft.com/office/drawing/2014/main" xmlns="" id="{307CF1B0-91F9-4574-B91F-5E36E1A1E6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57725" y="12163425"/>
          <a:ext cx="2952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323851</xdr:colOff>
      <xdr:row>25</xdr:row>
      <xdr:rowOff>542926</xdr:rowOff>
    </xdr:from>
    <xdr:to>
      <xdr:col>4</xdr:col>
      <xdr:colOff>1333501</xdr:colOff>
      <xdr:row>25</xdr:row>
      <xdr:rowOff>992602</xdr:rowOff>
    </xdr:to>
    <xdr:pic>
      <xdr:nvPicPr>
        <xdr:cNvPr id="594" name="Рисунок 105">
          <a:extLst>
            <a:ext uri="{FF2B5EF4-FFF2-40B4-BE49-F238E27FC236}">
              <a16:creationId xmlns:a16="http://schemas.microsoft.com/office/drawing/2014/main" xmlns="" id="{27D864DE-2DAF-48A7-A670-9314976C6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29001" y="25517476"/>
          <a:ext cx="1009650" cy="449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857250</xdr:colOff>
      <xdr:row>25</xdr:row>
      <xdr:rowOff>104775</xdr:rowOff>
    </xdr:from>
    <xdr:to>
      <xdr:col>4</xdr:col>
      <xdr:colOff>1152525</xdr:colOff>
      <xdr:row>25</xdr:row>
      <xdr:rowOff>400050</xdr:rowOff>
    </xdr:to>
    <xdr:pic>
      <xdr:nvPicPr>
        <xdr:cNvPr id="595" name="Рисунок 53">
          <a:extLst>
            <a:ext uri="{FF2B5EF4-FFF2-40B4-BE49-F238E27FC236}">
              <a16:creationId xmlns:a16="http://schemas.microsoft.com/office/drawing/2014/main" xmlns="" id="{72B07252-8AB6-4F3A-9815-485F3538E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62400" y="25079325"/>
          <a:ext cx="2952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1190625</xdr:colOff>
      <xdr:row>25</xdr:row>
      <xdr:rowOff>114300</xdr:rowOff>
    </xdr:from>
    <xdr:to>
      <xdr:col>4</xdr:col>
      <xdr:colOff>1495425</xdr:colOff>
      <xdr:row>25</xdr:row>
      <xdr:rowOff>409575</xdr:rowOff>
    </xdr:to>
    <xdr:pic>
      <xdr:nvPicPr>
        <xdr:cNvPr id="596" name="Рисунок 54">
          <a:extLst>
            <a:ext uri="{FF2B5EF4-FFF2-40B4-BE49-F238E27FC236}">
              <a16:creationId xmlns:a16="http://schemas.microsoft.com/office/drawing/2014/main" xmlns="" id="{8B68B0A7-FE06-499D-86EB-B58A6983A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295775" y="25088850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1524000</xdr:colOff>
      <xdr:row>25</xdr:row>
      <xdr:rowOff>114300</xdr:rowOff>
    </xdr:from>
    <xdr:to>
      <xdr:col>4</xdr:col>
      <xdr:colOff>1828800</xdr:colOff>
      <xdr:row>25</xdr:row>
      <xdr:rowOff>409575</xdr:rowOff>
    </xdr:to>
    <xdr:pic>
      <xdr:nvPicPr>
        <xdr:cNvPr id="597" name="Рисунок 58">
          <a:extLst>
            <a:ext uri="{FF2B5EF4-FFF2-40B4-BE49-F238E27FC236}">
              <a16:creationId xmlns:a16="http://schemas.microsoft.com/office/drawing/2014/main" xmlns="" id="{D8350333-08C5-4F7C-A8E3-2A5B2D981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29150" y="25088850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1114425</xdr:colOff>
      <xdr:row>4</xdr:row>
      <xdr:rowOff>85725</xdr:rowOff>
    </xdr:from>
    <xdr:to>
      <xdr:col>4</xdr:col>
      <xdr:colOff>1419225</xdr:colOff>
      <xdr:row>4</xdr:row>
      <xdr:rowOff>390525</xdr:rowOff>
    </xdr:to>
    <xdr:pic>
      <xdr:nvPicPr>
        <xdr:cNvPr id="598" name="Рисунок 23">
          <a:extLst>
            <a:ext uri="{FF2B5EF4-FFF2-40B4-BE49-F238E27FC236}">
              <a16:creationId xmlns:a16="http://schemas.microsoft.com/office/drawing/2014/main" xmlns="" id="{2243CA3B-7B25-401B-A214-147FF32D1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219575" y="17621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1057275</xdr:colOff>
      <xdr:row>9</xdr:row>
      <xdr:rowOff>85725</xdr:rowOff>
    </xdr:from>
    <xdr:to>
      <xdr:col>4</xdr:col>
      <xdr:colOff>1362075</xdr:colOff>
      <xdr:row>9</xdr:row>
      <xdr:rowOff>361950</xdr:rowOff>
    </xdr:to>
    <xdr:pic>
      <xdr:nvPicPr>
        <xdr:cNvPr id="599" name="Рисунок 27">
          <a:extLst>
            <a:ext uri="{FF2B5EF4-FFF2-40B4-BE49-F238E27FC236}">
              <a16:creationId xmlns:a16="http://schemas.microsoft.com/office/drawing/2014/main" xmlns="" id="{1BB44F2C-1F1B-41BD-ABA4-5989239398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62425" y="7629525"/>
          <a:ext cx="3048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1409700</xdr:colOff>
      <xdr:row>9</xdr:row>
      <xdr:rowOff>85725</xdr:rowOff>
    </xdr:from>
    <xdr:to>
      <xdr:col>4</xdr:col>
      <xdr:colOff>1714500</xdr:colOff>
      <xdr:row>9</xdr:row>
      <xdr:rowOff>381000</xdr:rowOff>
    </xdr:to>
    <xdr:pic>
      <xdr:nvPicPr>
        <xdr:cNvPr id="600" name="Рисунок 17">
          <a:extLst>
            <a:ext uri="{FF2B5EF4-FFF2-40B4-BE49-F238E27FC236}">
              <a16:creationId xmlns:a16="http://schemas.microsoft.com/office/drawing/2014/main" xmlns="" id="{5E55A436-08D5-4732-9EC6-E1C270EA7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14850" y="762952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790575</xdr:colOff>
      <xdr:row>11</xdr:row>
      <xdr:rowOff>66675</xdr:rowOff>
    </xdr:from>
    <xdr:to>
      <xdr:col>4</xdr:col>
      <xdr:colOff>1095375</xdr:colOff>
      <xdr:row>11</xdr:row>
      <xdr:rowOff>371475</xdr:rowOff>
    </xdr:to>
    <xdr:pic>
      <xdr:nvPicPr>
        <xdr:cNvPr id="601" name="Рисунок 15">
          <a:extLst>
            <a:ext uri="{FF2B5EF4-FFF2-40B4-BE49-F238E27FC236}">
              <a16:creationId xmlns:a16="http://schemas.microsoft.com/office/drawing/2014/main" xmlns="" id="{23556280-38D0-4DD1-9E4A-8FBD4902C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95725" y="96774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1152525</xdr:colOff>
      <xdr:row>11</xdr:row>
      <xdr:rowOff>76200</xdr:rowOff>
    </xdr:from>
    <xdr:to>
      <xdr:col>4</xdr:col>
      <xdr:colOff>1457325</xdr:colOff>
      <xdr:row>11</xdr:row>
      <xdr:rowOff>371475</xdr:rowOff>
    </xdr:to>
    <xdr:pic>
      <xdr:nvPicPr>
        <xdr:cNvPr id="602" name="Рисунок 17">
          <a:extLst>
            <a:ext uri="{FF2B5EF4-FFF2-40B4-BE49-F238E27FC236}">
              <a16:creationId xmlns:a16="http://schemas.microsoft.com/office/drawing/2014/main" xmlns="" id="{6D949D2B-DA3A-48A7-AF73-C2DBF2BEA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257675" y="968692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1485900</xdr:colOff>
      <xdr:row>11</xdr:row>
      <xdr:rowOff>76200</xdr:rowOff>
    </xdr:from>
    <xdr:to>
      <xdr:col>4</xdr:col>
      <xdr:colOff>1790700</xdr:colOff>
      <xdr:row>11</xdr:row>
      <xdr:rowOff>381000</xdr:rowOff>
    </xdr:to>
    <xdr:pic>
      <xdr:nvPicPr>
        <xdr:cNvPr id="603" name="Рисунок 16">
          <a:extLst>
            <a:ext uri="{FF2B5EF4-FFF2-40B4-BE49-F238E27FC236}">
              <a16:creationId xmlns:a16="http://schemas.microsoft.com/office/drawing/2014/main" xmlns="" id="{0FD98E03-5E79-48DC-9D77-7C411B2BE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91050" y="96869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1095375</xdr:colOff>
      <xdr:row>15</xdr:row>
      <xdr:rowOff>85725</xdr:rowOff>
    </xdr:from>
    <xdr:to>
      <xdr:col>4</xdr:col>
      <xdr:colOff>1400175</xdr:colOff>
      <xdr:row>15</xdr:row>
      <xdr:rowOff>381000</xdr:rowOff>
    </xdr:to>
    <xdr:pic>
      <xdr:nvPicPr>
        <xdr:cNvPr id="604" name="Рисунок 13">
          <a:extLst>
            <a:ext uri="{FF2B5EF4-FFF2-40B4-BE49-F238E27FC236}">
              <a16:creationId xmlns:a16="http://schemas.microsoft.com/office/drawing/2014/main" xmlns="" id="{A558101E-796F-400E-A1A0-9FD4E44611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200525" y="14401800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1419225</xdr:colOff>
      <xdr:row>15</xdr:row>
      <xdr:rowOff>95250</xdr:rowOff>
    </xdr:from>
    <xdr:to>
      <xdr:col>4</xdr:col>
      <xdr:colOff>1724025</xdr:colOff>
      <xdr:row>15</xdr:row>
      <xdr:rowOff>390525</xdr:rowOff>
    </xdr:to>
    <xdr:pic>
      <xdr:nvPicPr>
        <xdr:cNvPr id="605" name="Рисунок 11">
          <a:extLst>
            <a:ext uri="{FF2B5EF4-FFF2-40B4-BE49-F238E27FC236}">
              <a16:creationId xmlns:a16="http://schemas.microsoft.com/office/drawing/2014/main" xmlns="" id="{32C3E6CA-0DC2-493A-A121-D74A9216C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24375" y="1441132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409576</xdr:colOff>
      <xdr:row>17</xdr:row>
      <xdr:rowOff>514351</xdr:rowOff>
    </xdr:from>
    <xdr:to>
      <xdr:col>4</xdr:col>
      <xdr:colOff>971550</xdr:colOff>
      <xdr:row>17</xdr:row>
      <xdr:rowOff>1052155</xdr:rowOff>
    </xdr:to>
    <xdr:pic>
      <xdr:nvPicPr>
        <xdr:cNvPr id="606" name="Рисунок 95">
          <a:extLst>
            <a:ext uri="{FF2B5EF4-FFF2-40B4-BE49-F238E27FC236}">
              <a16:creationId xmlns:a16="http://schemas.microsoft.com/office/drawing/2014/main" xmlns="" id="{8A36FB28-4BA8-4A77-AF66-C90C6748E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514726" y="17230726"/>
          <a:ext cx="561974" cy="5378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1447800</xdr:colOff>
      <xdr:row>17</xdr:row>
      <xdr:rowOff>190500</xdr:rowOff>
    </xdr:from>
    <xdr:to>
      <xdr:col>4</xdr:col>
      <xdr:colOff>1733550</xdr:colOff>
      <xdr:row>17</xdr:row>
      <xdr:rowOff>467320</xdr:rowOff>
    </xdr:to>
    <xdr:pic>
      <xdr:nvPicPr>
        <xdr:cNvPr id="607" name="Рисунок 11">
          <a:extLst>
            <a:ext uri="{FF2B5EF4-FFF2-40B4-BE49-F238E27FC236}">
              <a16:creationId xmlns:a16="http://schemas.microsoft.com/office/drawing/2014/main" xmlns="" id="{5C533D8C-85F7-4030-91CA-5F4545777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52950" y="16906875"/>
          <a:ext cx="285750" cy="276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1123950</xdr:colOff>
      <xdr:row>17</xdr:row>
      <xdr:rowOff>180975</xdr:rowOff>
    </xdr:from>
    <xdr:to>
      <xdr:col>4</xdr:col>
      <xdr:colOff>1428750</xdr:colOff>
      <xdr:row>17</xdr:row>
      <xdr:rowOff>476250</xdr:rowOff>
    </xdr:to>
    <xdr:pic>
      <xdr:nvPicPr>
        <xdr:cNvPr id="608" name="Рисунок 13">
          <a:extLst>
            <a:ext uri="{FF2B5EF4-FFF2-40B4-BE49-F238E27FC236}">
              <a16:creationId xmlns:a16="http://schemas.microsoft.com/office/drawing/2014/main" xmlns="" id="{D90B4D86-6088-4A2A-94D5-468207453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229100" y="16897350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1085850</xdr:colOff>
      <xdr:row>18</xdr:row>
      <xdr:rowOff>114300</xdr:rowOff>
    </xdr:from>
    <xdr:to>
      <xdr:col>4</xdr:col>
      <xdr:colOff>1390650</xdr:colOff>
      <xdr:row>18</xdr:row>
      <xdr:rowOff>409575</xdr:rowOff>
    </xdr:to>
    <xdr:pic>
      <xdr:nvPicPr>
        <xdr:cNvPr id="609" name="Рисунок 13">
          <a:extLst>
            <a:ext uri="{FF2B5EF4-FFF2-40B4-BE49-F238E27FC236}">
              <a16:creationId xmlns:a16="http://schemas.microsoft.com/office/drawing/2014/main" xmlns="" id="{D617A455-0F98-4284-9CB6-7E2F318F3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91000" y="18154650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1457325</xdr:colOff>
      <xdr:row>18</xdr:row>
      <xdr:rowOff>123825</xdr:rowOff>
    </xdr:from>
    <xdr:to>
      <xdr:col>4</xdr:col>
      <xdr:colOff>1743075</xdr:colOff>
      <xdr:row>18</xdr:row>
      <xdr:rowOff>400645</xdr:rowOff>
    </xdr:to>
    <xdr:pic>
      <xdr:nvPicPr>
        <xdr:cNvPr id="610" name="Рисунок 11">
          <a:extLst>
            <a:ext uri="{FF2B5EF4-FFF2-40B4-BE49-F238E27FC236}">
              <a16:creationId xmlns:a16="http://schemas.microsoft.com/office/drawing/2014/main" xmlns="" id="{D968752A-7066-41C8-B20B-BD06996755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62475" y="18164175"/>
          <a:ext cx="285750" cy="276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714375</xdr:colOff>
      <xdr:row>18</xdr:row>
      <xdr:rowOff>123825</xdr:rowOff>
    </xdr:from>
    <xdr:to>
      <xdr:col>4</xdr:col>
      <xdr:colOff>1009650</xdr:colOff>
      <xdr:row>18</xdr:row>
      <xdr:rowOff>390525</xdr:rowOff>
    </xdr:to>
    <xdr:pic>
      <xdr:nvPicPr>
        <xdr:cNvPr id="611" name="Рисунок 63">
          <a:extLst>
            <a:ext uri="{FF2B5EF4-FFF2-40B4-BE49-F238E27FC236}">
              <a16:creationId xmlns:a16="http://schemas.microsoft.com/office/drawing/2014/main" xmlns="" id="{01384637-9867-41C3-9A88-1183015AA7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19525" y="18164175"/>
          <a:ext cx="2952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800100</xdr:colOff>
      <xdr:row>19</xdr:row>
      <xdr:rowOff>57150</xdr:rowOff>
    </xdr:from>
    <xdr:to>
      <xdr:col>4</xdr:col>
      <xdr:colOff>1095375</xdr:colOff>
      <xdr:row>19</xdr:row>
      <xdr:rowOff>323850</xdr:rowOff>
    </xdr:to>
    <xdr:pic>
      <xdr:nvPicPr>
        <xdr:cNvPr id="612" name="Рисунок 63">
          <a:extLst>
            <a:ext uri="{FF2B5EF4-FFF2-40B4-BE49-F238E27FC236}">
              <a16:creationId xmlns:a16="http://schemas.microsoft.com/office/drawing/2014/main" xmlns="" id="{3A884A2A-3A0B-4AE3-B610-6F93BF71B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05250" y="19278600"/>
          <a:ext cx="2952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1143000</xdr:colOff>
      <xdr:row>19</xdr:row>
      <xdr:rowOff>47625</xdr:rowOff>
    </xdr:from>
    <xdr:to>
      <xdr:col>4</xdr:col>
      <xdr:colOff>1447800</xdr:colOff>
      <xdr:row>19</xdr:row>
      <xdr:rowOff>342900</xdr:rowOff>
    </xdr:to>
    <xdr:pic>
      <xdr:nvPicPr>
        <xdr:cNvPr id="613" name="Рисунок 13">
          <a:extLst>
            <a:ext uri="{FF2B5EF4-FFF2-40B4-BE49-F238E27FC236}">
              <a16:creationId xmlns:a16="http://schemas.microsoft.com/office/drawing/2014/main" xmlns="" id="{BF04D335-9A53-4BBB-91C3-FD5F74DA0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248150" y="1926907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1485900</xdr:colOff>
      <xdr:row>19</xdr:row>
      <xdr:rowOff>47625</xdr:rowOff>
    </xdr:from>
    <xdr:to>
      <xdr:col>4</xdr:col>
      <xdr:colOff>1771650</xdr:colOff>
      <xdr:row>19</xdr:row>
      <xdr:rowOff>324445</xdr:rowOff>
    </xdr:to>
    <xdr:pic>
      <xdr:nvPicPr>
        <xdr:cNvPr id="614" name="Рисунок 11">
          <a:extLst>
            <a:ext uri="{FF2B5EF4-FFF2-40B4-BE49-F238E27FC236}">
              <a16:creationId xmlns:a16="http://schemas.microsoft.com/office/drawing/2014/main" xmlns="" id="{89D107CB-CB52-4997-A13B-CADE0BA7B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91050" y="19269075"/>
          <a:ext cx="285750" cy="276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1104900</xdr:colOff>
      <xdr:row>23</xdr:row>
      <xdr:rowOff>57150</xdr:rowOff>
    </xdr:from>
    <xdr:to>
      <xdr:col>4</xdr:col>
      <xdr:colOff>1409700</xdr:colOff>
      <xdr:row>23</xdr:row>
      <xdr:rowOff>361950</xdr:rowOff>
    </xdr:to>
    <xdr:pic>
      <xdr:nvPicPr>
        <xdr:cNvPr id="615" name="Рисунок 47">
          <a:extLst>
            <a:ext uri="{FF2B5EF4-FFF2-40B4-BE49-F238E27FC236}">
              <a16:creationId xmlns:a16="http://schemas.microsoft.com/office/drawing/2014/main" xmlns="" id="{E0DAB071-6720-4D04-AA56-40E7FD25A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210050" y="228028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1447800</xdr:colOff>
      <xdr:row>23</xdr:row>
      <xdr:rowOff>66675</xdr:rowOff>
    </xdr:from>
    <xdr:to>
      <xdr:col>4</xdr:col>
      <xdr:colOff>1752600</xdr:colOff>
      <xdr:row>23</xdr:row>
      <xdr:rowOff>361950</xdr:rowOff>
    </xdr:to>
    <xdr:pic>
      <xdr:nvPicPr>
        <xdr:cNvPr id="616" name="Рисунок 48">
          <a:extLst>
            <a:ext uri="{FF2B5EF4-FFF2-40B4-BE49-F238E27FC236}">
              <a16:creationId xmlns:a16="http://schemas.microsoft.com/office/drawing/2014/main" xmlns="" id="{D7338FE1-27DB-4C8E-8C7B-236490FB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52950" y="2281237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847725</xdr:colOff>
      <xdr:row>26</xdr:row>
      <xdr:rowOff>57150</xdr:rowOff>
    </xdr:from>
    <xdr:to>
      <xdr:col>4</xdr:col>
      <xdr:colOff>1143000</xdr:colOff>
      <xdr:row>26</xdr:row>
      <xdr:rowOff>352425</xdr:rowOff>
    </xdr:to>
    <xdr:pic>
      <xdr:nvPicPr>
        <xdr:cNvPr id="617" name="Рисунок 53">
          <a:extLst>
            <a:ext uri="{FF2B5EF4-FFF2-40B4-BE49-F238E27FC236}">
              <a16:creationId xmlns:a16="http://schemas.microsoft.com/office/drawing/2014/main" xmlns="" id="{337B0231-87AC-4985-AE91-30E21BF16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52875" y="26212800"/>
          <a:ext cx="2952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1209675</xdr:colOff>
      <xdr:row>26</xdr:row>
      <xdr:rowOff>76200</xdr:rowOff>
    </xdr:from>
    <xdr:to>
      <xdr:col>4</xdr:col>
      <xdr:colOff>1514475</xdr:colOff>
      <xdr:row>26</xdr:row>
      <xdr:rowOff>371475</xdr:rowOff>
    </xdr:to>
    <xdr:pic>
      <xdr:nvPicPr>
        <xdr:cNvPr id="618" name="Рисунок 54">
          <a:extLst>
            <a:ext uri="{FF2B5EF4-FFF2-40B4-BE49-F238E27FC236}">
              <a16:creationId xmlns:a16="http://schemas.microsoft.com/office/drawing/2014/main" xmlns="" id="{2463B988-E1BA-489E-B1CB-D64AEA1EF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14825" y="26231850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1524000</xdr:colOff>
      <xdr:row>26</xdr:row>
      <xdr:rowOff>66675</xdr:rowOff>
    </xdr:from>
    <xdr:to>
      <xdr:col>4</xdr:col>
      <xdr:colOff>1828800</xdr:colOff>
      <xdr:row>26</xdr:row>
      <xdr:rowOff>361950</xdr:rowOff>
    </xdr:to>
    <xdr:pic>
      <xdr:nvPicPr>
        <xdr:cNvPr id="619" name="Рисунок 58">
          <a:extLst>
            <a:ext uri="{FF2B5EF4-FFF2-40B4-BE49-F238E27FC236}">
              <a16:creationId xmlns:a16="http://schemas.microsoft.com/office/drawing/2014/main" xmlns="" id="{1AADF1FF-8835-429B-B4D1-8299D01B6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29150" y="2622232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800100</xdr:colOff>
      <xdr:row>28</xdr:row>
      <xdr:rowOff>47625</xdr:rowOff>
    </xdr:from>
    <xdr:to>
      <xdr:col>4</xdr:col>
      <xdr:colOff>1104900</xdr:colOff>
      <xdr:row>28</xdr:row>
      <xdr:rowOff>352425</xdr:rowOff>
    </xdr:to>
    <xdr:pic>
      <xdr:nvPicPr>
        <xdr:cNvPr id="620" name="Рисунок 69">
          <a:extLst>
            <a:ext uri="{FF2B5EF4-FFF2-40B4-BE49-F238E27FC236}">
              <a16:creationId xmlns:a16="http://schemas.microsoft.com/office/drawing/2014/main" xmlns="" id="{B40C6503-DA0A-4155-B37B-F01902D63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05250" y="285654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1143000</xdr:colOff>
      <xdr:row>28</xdr:row>
      <xdr:rowOff>57150</xdr:rowOff>
    </xdr:from>
    <xdr:to>
      <xdr:col>4</xdr:col>
      <xdr:colOff>1438275</xdr:colOff>
      <xdr:row>28</xdr:row>
      <xdr:rowOff>352425</xdr:rowOff>
    </xdr:to>
    <xdr:pic>
      <xdr:nvPicPr>
        <xdr:cNvPr id="621" name="Рисунок 66">
          <a:extLst>
            <a:ext uri="{FF2B5EF4-FFF2-40B4-BE49-F238E27FC236}">
              <a16:creationId xmlns:a16="http://schemas.microsoft.com/office/drawing/2014/main" xmlns="" id="{329241E7-F7E3-4C7E-A15C-24BA99702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248150" y="28575000"/>
          <a:ext cx="2952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1476375</xdr:colOff>
      <xdr:row>28</xdr:row>
      <xdr:rowOff>66675</xdr:rowOff>
    </xdr:from>
    <xdr:to>
      <xdr:col>4</xdr:col>
      <xdr:colOff>1781175</xdr:colOff>
      <xdr:row>28</xdr:row>
      <xdr:rowOff>361950</xdr:rowOff>
    </xdr:to>
    <xdr:pic>
      <xdr:nvPicPr>
        <xdr:cNvPr id="622" name="Рисунок 58">
          <a:extLst>
            <a:ext uri="{FF2B5EF4-FFF2-40B4-BE49-F238E27FC236}">
              <a16:creationId xmlns:a16="http://schemas.microsoft.com/office/drawing/2014/main" xmlns="" id="{CA934FFC-0927-4368-B22E-7087053290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81525" y="2858452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838200</xdr:colOff>
      <xdr:row>31</xdr:row>
      <xdr:rowOff>85725</xdr:rowOff>
    </xdr:from>
    <xdr:to>
      <xdr:col>4</xdr:col>
      <xdr:colOff>1143000</xdr:colOff>
      <xdr:row>31</xdr:row>
      <xdr:rowOff>390525</xdr:rowOff>
    </xdr:to>
    <xdr:pic>
      <xdr:nvPicPr>
        <xdr:cNvPr id="623" name="Рисунок 69">
          <a:extLst>
            <a:ext uri="{FF2B5EF4-FFF2-40B4-BE49-F238E27FC236}">
              <a16:creationId xmlns:a16="http://schemas.microsoft.com/office/drawing/2014/main" xmlns="" id="{78B29183-2B8C-4461-B4EB-3A67627A5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43350" y="32499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1181100</xdr:colOff>
      <xdr:row>31</xdr:row>
      <xdr:rowOff>104775</xdr:rowOff>
    </xdr:from>
    <xdr:to>
      <xdr:col>4</xdr:col>
      <xdr:colOff>1485900</xdr:colOff>
      <xdr:row>31</xdr:row>
      <xdr:rowOff>400050</xdr:rowOff>
    </xdr:to>
    <xdr:pic>
      <xdr:nvPicPr>
        <xdr:cNvPr id="624" name="Рисунок 58">
          <a:extLst>
            <a:ext uri="{FF2B5EF4-FFF2-40B4-BE49-F238E27FC236}">
              <a16:creationId xmlns:a16="http://schemas.microsoft.com/office/drawing/2014/main" xmlns="" id="{23637356-9068-4D69-A41D-2D3EDF0EB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286250" y="32518350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1524000</xdr:colOff>
      <xdr:row>31</xdr:row>
      <xdr:rowOff>104775</xdr:rowOff>
    </xdr:from>
    <xdr:to>
      <xdr:col>4</xdr:col>
      <xdr:colOff>1819275</xdr:colOff>
      <xdr:row>31</xdr:row>
      <xdr:rowOff>400050</xdr:rowOff>
    </xdr:to>
    <xdr:pic>
      <xdr:nvPicPr>
        <xdr:cNvPr id="625" name="Рисунок 66">
          <a:extLst>
            <a:ext uri="{FF2B5EF4-FFF2-40B4-BE49-F238E27FC236}">
              <a16:creationId xmlns:a16="http://schemas.microsoft.com/office/drawing/2014/main" xmlns="" id="{E63EA56A-6FBE-4619-99C6-56F9BADCC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29150" y="32518350"/>
          <a:ext cx="2952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1476375</xdr:colOff>
      <xdr:row>4</xdr:row>
      <xdr:rowOff>95250</xdr:rowOff>
    </xdr:from>
    <xdr:to>
      <xdr:col>4</xdr:col>
      <xdr:colOff>1771650</xdr:colOff>
      <xdr:row>4</xdr:row>
      <xdr:rowOff>390525</xdr:rowOff>
    </xdr:to>
    <xdr:pic>
      <xdr:nvPicPr>
        <xdr:cNvPr id="626" name="Рисунок 36">
          <a:extLst>
            <a:ext uri="{FF2B5EF4-FFF2-40B4-BE49-F238E27FC236}">
              <a16:creationId xmlns:a16="http://schemas.microsoft.com/office/drawing/2014/main" xmlns="" id="{E2130A39-DA7D-4E58-AA15-DA55F8C6F8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81525" y="1771650"/>
          <a:ext cx="2952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295275</xdr:colOff>
      <xdr:row>4</xdr:row>
      <xdr:rowOff>428625</xdr:rowOff>
    </xdr:from>
    <xdr:to>
      <xdr:col>4</xdr:col>
      <xdr:colOff>1211140</xdr:colOff>
      <xdr:row>4</xdr:row>
      <xdr:rowOff>1285875</xdr:rowOff>
    </xdr:to>
    <xdr:pic>
      <xdr:nvPicPr>
        <xdr:cNvPr id="627" name="Рисунок 626">
          <a:extLst>
            <a:ext uri="{FF2B5EF4-FFF2-40B4-BE49-F238E27FC236}">
              <a16:creationId xmlns:a16="http://schemas.microsoft.com/office/drawing/2014/main" xmlns="" id="{1014E27C-F603-402A-9B46-9C49333DB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00425" y="2105025"/>
          <a:ext cx="915865" cy="857250"/>
        </a:xfrm>
        <a:prstGeom prst="rect">
          <a:avLst/>
        </a:prstGeom>
      </xdr:spPr>
    </xdr:pic>
    <xdr:clientData/>
  </xdr:twoCellAnchor>
  <xdr:twoCellAnchor editAs="oneCell">
    <xdr:from>
      <xdr:col>4</xdr:col>
      <xdr:colOff>304801</xdr:colOff>
      <xdr:row>6</xdr:row>
      <xdr:rowOff>352425</xdr:rowOff>
    </xdr:from>
    <xdr:to>
      <xdr:col>4</xdr:col>
      <xdr:colOff>1466850</xdr:colOff>
      <xdr:row>6</xdr:row>
      <xdr:rowOff>1193742</xdr:rowOff>
    </xdr:to>
    <xdr:pic>
      <xdr:nvPicPr>
        <xdr:cNvPr id="628" name="Рисунок 627">
          <a:extLst>
            <a:ext uri="{FF2B5EF4-FFF2-40B4-BE49-F238E27FC236}">
              <a16:creationId xmlns:a16="http://schemas.microsoft.com/office/drawing/2014/main" xmlns="" id="{1A57F5B5-8A8C-40B4-B6A5-8B97C7086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09951" y="3724275"/>
          <a:ext cx="1162049" cy="841317"/>
        </a:xfrm>
        <a:prstGeom prst="rect">
          <a:avLst/>
        </a:prstGeom>
      </xdr:spPr>
    </xdr:pic>
    <xdr:clientData/>
  </xdr:twoCellAnchor>
  <xdr:twoCellAnchor editAs="oneCell">
    <xdr:from>
      <xdr:col>4</xdr:col>
      <xdr:colOff>161926</xdr:colOff>
      <xdr:row>6</xdr:row>
      <xdr:rowOff>1371601</xdr:rowOff>
    </xdr:from>
    <xdr:to>
      <xdr:col>4</xdr:col>
      <xdr:colOff>733426</xdr:colOff>
      <xdr:row>6</xdr:row>
      <xdr:rowOff>1819311</xdr:rowOff>
    </xdr:to>
    <xdr:pic>
      <xdr:nvPicPr>
        <xdr:cNvPr id="629" name="Рисунок 628">
          <a:extLst>
            <a:ext uri="{FF2B5EF4-FFF2-40B4-BE49-F238E27FC236}">
              <a16:creationId xmlns:a16="http://schemas.microsoft.com/office/drawing/2014/main" xmlns="" id="{2F7B474B-E02B-41F3-8E8B-4C20B1F23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67076" y="4743451"/>
          <a:ext cx="571500" cy="447710"/>
        </a:xfrm>
        <a:prstGeom prst="rect">
          <a:avLst/>
        </a:prstGeom>
      </xdr:spPr>
    </xdr:pic>
    <xdr:clientData/>
  </xdr:twoCellAnchor>
  <xdr:twoCellAnchor editAs="oneCell">
    <xdr:from>
      <xdr:col>4</xdr:col>
      <xdr:colOff>981075</xdr:colOff>
      <xdr:row>6</xdr:row>
      <xdr:rowOff>1390650</xdr:rowOff>
    </xdr:from>
    <xdr:to>
      <xdr:col>4</xdr:col>
      <xdr:colOff>1552575</xdr:colOff>
      <xdr:row>6</xdr:row>
      <xdr:rowOff>1838360</xdr:rowOff>
    </xdr:to>
    <xdr:pic>
      <xdr:nvPicPr>
        <xdr:cNvPr id="630" name="Рисунок 629">
          <a:extLst>
            <a:ext uri="{FF2B5EF4-FFF2-40B4-BE49-F238E27FC236}">
              <a16:creationId xmlns:a16="http://schemas.microsoft.com/office/drawing/2014/main" xmlns="" id="{B3AF54F3-571E-4968-A1F9-3D72A87BF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086225" y="4762500"/>
          <a:ext cx="571500" cy="447710"/>
        </a:xfrm>
        <a:prstGeom prst="rect">
          <a:avLst/>
        </a:prstGeom>
      </xdr:spPr>
    </xdr:pic>
    <xdr:clientData/>
  </xdr:twoCellAnchor>
  <xdr:twoCellAnchor editAs="oneCell">
    <xdr:from>
      <xdr:col>4</xdr:col>
      <xdr:colOff>342900</xdr:colOff>
      <xdr:row>6</xdr:row>
      <xdr:rowOff>2047875</xdr:rowOff>
    </xdr:from>
    <xdr:to>
      <xdr:col>4</xdr:col>
      <xdr:colOff>914400</xdr:colOff>
      <xdr:row>6</xdr:row>
      <xdr:rowOff>2495585</xdr:rowOff>
    </xdr:to>
    <xdr:pic>
      <xdr:nvPicPr>
        <xdr:cNvPr id="631" name="Рисунок 630">
          <a:extLst>
            <a:ext uri="{FF2B5EF4-FFF2-40B4-BE49-F238E27FC236}">
              <a16:creationId xmlns:a16="http://schemas.microsoft.com/office/drawing/2014/main" xmlns="" id="{6DFA1B4F-37A6-41ED-8E5F-3C03FFE31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48050" y="5419725"/>
          <a:ext cx="571500" cy="447710"/>
        </a:xfrm>
        <a:prstGeom prst="rect">
          <a:avLst/>
        </a:prstGeom>
      </xdr:spPr>
    </xdr:pic>
    <xdr:clientData/>
  </xdr:twoCellAnchor>
  <xdr:twoCellAnchor editAs="oneCell">
    <xdr:from>
      <xdr:col>4</xdr:col>
      <xdr:colOff>1171575</xdr:colOff>
      <xdr:row>6</xdr:row>
      <xdr:rowOff>2038350</xdr:rowOff>
    </xdr:from>
    <xdr:to>
      <xdr:col>4</xdr:col>
      <xdr:colOff>1743075</xdr:colOff>
      <xdr:row>6</xdr:row>
      <xdr:rowOff>2486060</xdr:rowOff>
    </xdr:to>
    <xdr:pic>
      <xdr:nvPicPr>
        <xdr:cNvPr id="632" name="Рисунок 631">
          <a:extLst>
            <a:ext uri="{FF2B5EF4-FFF2-40B4-BE49-F238E27FC236}">
              <a16:creationId xmlns:a16="http://schemas.microsoft.com/office/drawing/2014/main" xmlns="" id="{475B2FB2-5503-45D2-B6C0-25795C5B43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276725" y="5410200"/>
          <a:ext cx="571500" cy="447710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</xdr:colOff>
      <xdr:row>9</xdr:row>
      <xdr:rowOff>57151</xdr:rowOff>
    </xdr:from>
    <xdr:to>
      <xdr:col>4</xdr:col>
      <xdr:colOff>1052179</xdr:colOff>
      <xdr:row>9</xdr:row>
      <xdr:rowOff>1009651</xdr:rowOff>
    </xdr:to>
    <xdr:pic>
      <xdr:nvPicPr>
        <xdr:cNvPr id="633" name="Рисунок 632">
          <a:extLst>
            <a:ext uri="{FF2B5EF4-FFF2-40B4-BE49-F238E27FC236}">
              <a16:creationId xmlns:a16="http://schemas.microsoft.com/office/drawing/2014/main" xmlns="" id="{AFCD4389-F515-4087-9F33-739C8BBA76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19450" y="7600951"/>
          <a:ext cx="937879" cy="952500"/>
        </a:xfrm>
        <a:prstGeom prst="rect">
          <a:avLst/>
        </a:prstGeom>
      </xdr:spPr>
    </xdr:pic>
    <xdr:clientData/>
  </xdr:twoCellAnchor>
  <xdr:twoCellAnchor editAs="oneCell">
    <xdr:from>
      <xdr:col>4</xdr:col>
      <xdr:colOff>333375</xdr:colOff>
      <xdr:row>11</xdr:row>
      <xdr:rowOff>447675</xdr:rowOff>
    </xdr:from>
    <xdr:to>
      <xdr:col>4</xdr:col>
      <xdr:colOff>1181100</xdr:colOff>
      <xdr:row>11</xdr:row>
      <xdr:rowOff>1162051</xdr:rowOff>
    </xdr:to>
    <xdr:pic>
      <xdr:nvPicPr>
        <xdr:cNvPr id="634" name="Рисунок 633">
          <a:extLst>
            <a:ext uri="{FF2B5EF4-FFF2-40B4-BE49-F238E27FC236}">
              <a16:creationId xmlns:a16="http://schemas.microsoft.com/office/drawing/2014/main" xmlns="" id="{C939CB8D-3C6C-40F0-B9D8-5F3A395EB1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9346" t="14147" r="7476" b="14692"/>
        <a:stretch/>
      </xdr:blipFill>
      <xdr:spPr>
        <a:xfrm>
          <a:off x="3438525" y="10058400"/>
          <a:ext cx="847725" cy="714376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104776</xdr:colOff>
      <xdr:row>15</xdr:row>
      <xdr:rowOff>161925</xdr:rowOff>
    </xdr:from>
    <xdr:to>
      <xdr:col>4</xdr:col>
      <xdr:colOff>1019176</xdr:colOff>
      <xdr:row>15</xdr:row>
      <xdr:rowOff>991522</xdr:rowOff>
    </xdr:to>
    <xdr:pic>
      <xdr:nvPicPr>
        <xdr:cNvPr id="635" name="Рисунок 634">
          <a:extLst>
            <a:ext uri="{FF2B5EF4-FFF2-40B4-BE49-F238E27FC236}">
              <a16:creationId xmlns:a16="http://schemas.microsoft.com/office/drawing/2014/main" xmlns="" id="{211D568C-E447-460F-9320-AC88DE3B7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09926" y="14478000"/>
          <a:ext cx="914400" cy="829597"/>
        </a:xfrm>
        <a:prstGeom prst="rect">
          <a:avLst/>
        </a:prstGeom>
      </xdr:spPr>
    </xdr:pic>
    <xdr:clientData/>
  </xdr:twoCellAnchor>
  <xdr:twoCellAnchor editAs="oneCell">
    <xdr:from>
      <xdr:col>4</xdr:col>
      <xdr:colOff>219074</xdr:colOff>
      <xdr:row>18</xdr:row>
      <xdr:rowOff>400051</xdr:rowOff>
    </xdr:from>
    <xdr:to>
      <xdr:col>4</xdr:col>
      <xdr:colOff>1123949</xdr:colOff>
      <xdr:row>18</xdr:row>
      <xdr:rowOff>1047751</xdr:rowOff>
    </xdr:to>
    <xdr:pic>
      <xdr:nvPicPr>
        <xdr:cNvPr id="636" name="Рисунок 635">
          <a:extLst>
            <a:ext uri="{FF2B5EF4-FFF2-40B4-BE49-F238E27FC236}">
              <a16:creationId xmlns:a16="http://schemas.microsoft.com/office/drawing/2014/main" xmlns="" id="{AA3EBFED-3A3D-4961-AF0F-E5623B1691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1201" t="10815" r="12799" b="7471"/>
        <a:stretch/>
      </xdr:blipFill>
      <xdr:spPr>
        <a:xfrm>
          <a:off x="3324224" y="18440401"/>
          <a:ext cx="904875" cy="647700"/>
        </a:xfrm>
        <a:prstGeom prst="rect">
          <a:avLst/>
        </a:prstGeom>
      </xdr:spPr>
    </xdr:pic>
    <xdr:clientData/>
  </xdr:twoCellAnchor>
  <xdr:twoCellAnchor editAs="oneCell">
    <xdr:from>
      <xdr:col>4</xdr:col>
      <xdr:colOff>180976</xdr:colOff>
      <xdr:row>19</xdr:row>
      <xdr:rowOff>419101</xdr:rowOff>
    </xdr:from>
    <xdr:to>
      <xdr:col>4</xdr:col>
      <xdr:colOff>1333500</xdr:colOff>
      <xdr:row>19</xdr:row>
      <xdr:rowOff>1186376</xdr:rowOff>
    </xdr:to>
    <xdr:pic>
      <xdr:nvPicPr>
        <xdr:cNvPr id="637" name="Рисунок 636">
          <a:extLst>
            <a:ext uri="{FF2B5EF4-FFF2-40B4-BE49-F238E27FC236}">
              <a16:creationId xmlns:a16="http://schemas.microsoft.com/office/drawing/2014/main" xmlns="" id="{17DED6A8-90FA-4EB1-8F96-328369094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86126" y="19640551"/>
          <a:ext cx="1152524" cy="767275"/>
        </a:xfrm>
        <a:prstGeom prst="rect">
          <a:avLst/>
        </a:prstGeom>
      </xdr:spPr>
    </xdr:pic>
    <xdr:clientData/>
  </xdr:twoCellAnchor>
  <xdr:twoCellAnchor editAs="oneCell">
    <xdr:from>
      <xdr:col>4</xdr:col>
      <xdr:colOff>276225</xdr:colOff>
      <xdr:row>23</xdr:row>
      <xdr:rowOff>381000</xdr:rowOff>
    </xdr:from>
    <xdr:to>
      <xdr:col>4</xdr:col>
      <xdr:colOff>1323975</xdr:colOff>
      <xdr:row>23</xdr:row>
      <xdr:rowOff>1036320</xdr:rowOff>
    </xdr:to>
    <xdr:pic>
      <xdr:nvPicPr>
        <xdr:cNvPr id="638" name="Рисунок 637">
          <a:extLst>
            <a:ext uri="{FF2B5EF4-FFF2-40B4-BE49-F238E27FC236}">
              <a16:creationId xmlns:a16="http://schemas.microsoft.com/office/drawing/2014/main" xmlns="" id="{8DD43821-DC7A-42BD-B6FA-CB8061B891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6349" t="13889" r="6349" b="17857"/>
        <a:stretch/>
      </xdr:blipFill>
      <xdr:spPr>
        <a:xfrm>
          <a:off x="3381375" y="23126700"/>
          <a:ext cx="1047750" cy="655320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285750</xdr:colOff>
      <xdr:row>26</xdr:row>
      <xdr:rowOff>466724</xdr:rowOff>
    </xdr:from>
    <xdr:to>
      <xdr:col>4</xdr:col>
      <xdr:colOff>1314450</xdr:colOff>
      <xdr:row>26</xdr:row>
      <xdr:rowOff>1076325</xdr:rowOff>
    </xdr:to>
    <xdr:pic>
      <xdr:nvPicPr>
        <xdr:cNvPr id="639" name="Рисунок 638">
          <a:extLst>
            <a:ext uri="{FF2B5EF4-FFF2-40B4-BE49-F238E27FC236}">
              <a16:creationId xmlns:a16="http://schemas.microsoft.com/office/drawing/2014/main" xmlns="" id="{D5CBEA58-3CD3-437E-95E1-6BDFE2244C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0182" t="11765" r="5230" b="12941"/>
        <a:stretch/>
      </xdr:blipFill>
      <xdr:spPr>
        <a:xfrm>
          <a:off x="3390900" y="26622374"/>
          <a:ext cx="1028700" cy="609601"/>
        </a:xfrm>
        <a:prstGeom prst="rect">
          <a:avLst/>
        </a:prstGeom>
      </xdr:spPr>
    </xdr:pic>
    <xdr:clientData/>
  </xdr:twoCellAnchor>
  <xdr:twoCellAnchor editAs="oneCell">
    <xdr:from>
      <xdr:col>4</xdr:col>
      <xdr:colOff>257175</xdr:colOff>
      <xdr:row>28</xdr:row>
      <xdr:rowOff>400050</xdr:rowOff>
    </xdr:from>
    <xdr:to>
      <xdr:col>4</xdr:col>
      <xdr:colOff>1390650</xdr:colOff>
      <xdr:row>28</xdr:row>
      <xdr:rowOff>1019175</xdr:rowOff>
    </xdr:to>
    <xdr:pic>
      <xdr:nvPicPr>
        <xdr:cNvPr id="640" name="Рисунок 639">
          <a:extLst>
            <a:ext uri="{FF2B5EF4-FFF2-40B4-BE49-F238E27FC236}">
              <a16:creationId xmlns:a16="http://schemas.microsoft.com/office/drawing/2014/main" xmlns="" id="{49D9CD0A-B4FF-4E7A-BB08-1B38D1BEB5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8462" t="15385" b="22115"/>
        <a:stretch/>
      </xdr:blipFill>
      <xdr:spPr>
        <a:xfrm>
          <a:off x="3362325" y="28917900"/>
          <a:ext cx="1133475" cy="619125"/>
        </a:xfrm>
        <a:prstGeom prst="rect">
          <a:avLst/>
        </a:prstGeom>
      </xdr:spPr>
    </xdr:pic>
    <xdr:clientData/>
  </xdr:twoCellAnchor>
  <xdr:twoCellAnchor editAs="oneCell">
    <xdr:from>
      <xdr:col>4</xdr:col>
      <xdr:colOff>257174</xdr:colOff>
      <xdr:row>31</xdr:row>
      <xdr:rowOff>447675</xdr:rowOff>
    </xdr:from>
    <xdr:to>
      <xdr:col>4</xdr:col>
      <xdr:colOff>1381125</xdr:colOff>
      <xdr:row>31</xdr:row>
      <xdr:rowOff>1104900</xdr:rowOff>
    </xdr:to>
    <xdr:pic>
      <xdr:nvPicPr>
        <xdr:cNvPr id="641" name="Рисунок 640">
          <a:extLst>
            <a:ext uri="{FF2B5EF4-FFF2-40B4-BE49-F238E27FC236}">
              <a16:creationId xmlns:a16="http://schemas.microsoft.com/office/drawing/2014/main" xmlns="" id="{D823CA2B-691E-4335-BDF6-6F30C1CC42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5758" t="15476" r="12727" b="21708"/>
        <a:stretch/>
      </xdr:blipFill>
      <xdr:spPr>
        <a:xfrm>
          <a:off x="3362324" y="32861250"/>
          <a:ext cx="1123951" cy="657225"/>
        </a:xfrm>
        <a:prstGeom prst="rect">
          <a:avLst/>
        </a:prstGeom>
      </xdr:spPr>
    </xdr:pic>
    <xdr:clientData/>
  </xdr:twoCellAnchor>
  <xdr:twoCellAnchor editAs="oneCell">
    <xdr:from>
      <xdr:col>4</xdr:col>
      <xdr:colOff>200024</xdr:colOff>
      <xdr:row>36</xdr:row>
      <xdr:rowOff>276226</xdr:rowOff>
    </xdr:from>
    <xdr:to>
      <xdr:col>4</xdr:col>
      <xdr:colOff>1504949</xdr:colOff>
      <xdr:row>36</xdr:row>
      <xdr:rowOff>771526</xdr:rowOff>
    </xdr:to>
    <xdr:pic>
      <xdr:nvPicPr>
        <xdr:cNvPr id="642" name="Рисунок 641">
          <a:extLst>
            <a:ext uri="{FF2B5EF4-FFF2-40B4-BE49-F238E27FC236}">
              <a16:creationId xmlns:a16="http://schemas.microsoft.com/office/drawing/2014/main" xmlns="" id="{9AECF4B0-A5AB-4D09-9CC3-0B54CB514B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8332" t="25016" r="3847" b="24953"/>
        <a:stretch/>
      </xdr:blipFill>
      <xdr:spPr>
        <a:xfrm>
          <a:off x="3305174" y="37471351"/>
          <a:ext cx="1304925" cy="495300"/>
        </a:xfrm>
        <a:prstGeom prst="rect">
          <a:avLst/>
        </a:prstGeom>
      </xdr:spPr>
    </xdr:pic>
    <xdr:clientData/>
  </xdr:twoCellAnchor>
  <xdr:twoCellAnchor editAs="oneCell">
    <xdr:from>
      <xdr:col>4</xdr:col>
      <xdr:colOff>247650</xdr:colOff>
      <xdr:row>38</xdr:row>
      <xdr:rowOff>276225</xdr:rowOff>
    </xdr:from>
    <xdr:to>
      <xdr:col>4</xdr:col>
      <xdr:colOff>1421499</xdr:colOff>
      <xdr:row>38</xdr:row>
      <xdr:rowOff>781050</xdr:rowOff>
    </xdr:to>
    <xdr:pic>
      <xdr:nvPicPr>
        <xdr:cNvPr id="643" name="Рисунок 642">
          <a:extLst>
            <a:ext uri="{FF2B5EF4-FFF2-40B4-BE49-F238E27FC236}">
              <a16:creationId xmlns:a16="http://schemas.microsoft.com/office/drawing/2014/main" xmlns="" id="{91C2C423-3F76-431E-BD1F-D6FF5AD06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352800" y="39395400"/>
          <a:ext cx="1173849" cy="504825"/>
        </a:xfrm>
        <a:prstGeom prst="rect">
          <a:avLst/>
        </a:prstGeom>
      </xdr:spPr>
    </xdr:pic>
    <xdr:clientData/>
  </xdr:twoCellAnchor>
  <xdr:twoCellAnchor editAs="oneCell">
    <xdr:from>
      <xdr:col>4</xdr:col>
      <xdr:colOff>209550</xdr:colOff>
      <xdr:row>40</xdr:row>
      <xdr:rowOff>342900</xdr:rowOff>
    </xdr:from>
    <xdr:to>
      <xdr:col>4</xdr:col>
      <xdr:colOff>1383399</xdr:colOff>
      <xdr:row>40</xdr:row>
      <xdr:rowOff>847725</xdr:rowOff>
    </xdr:to>
    <xdr:pic>
      <xdr:nvPicPr>
        <xdr:cNvPr id="644" name="Рисунок 643">
          <a:extLst>
            <a:ext uri="{FF2B5EF4-FFF2-40B4-BE49-F238E27FC236}">
              <a16:creationId xmlns:a16="http://schemas.microsoft.com/office/drawing/2014/main" xmlns="" id="{92AFB4F8-EB21-4996-9174-186BABDE6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314700" y="41548050"/>
          <a:ext cx="1173849" cy="504825"/>
        </a:xfrm>
        <a:prstGeom prst="rect">
          <a:avLst/>
        </a:prstGeom>
      </xdr:spPr>
    </xdr:pic>
    <xdr:clientData/>
  </xdr:twoCellAnchor>
  <xdr:twoCellAnchor editAs="oneCell">
    <xdr:from>
      <xdr:col>4</xdr:col>
      <xdr:colOff>171451</xdr:colOff>
      <xdr:row>42</xdr:row>
      <xdr:rowOff>333376</xdr:rowOff>
    </xdr:from>
    <xdr:to>
      <xdr:col>4</xdr:col>
      <xdr:colOff>1609725</xdr:colOff>
      <xdr:row>42</xdr:row>
      <xdr:rowOff>866789</xdr:rowOff>
    </xdr:to>
    <xdr:pic>
      <xdr:nvPicPr>
        <xdr:cNvPr id="645" name="Рисунок 644">
          <a:extLst>
            <a:ext uri="{FF2B5EF4-FFF2-40B4-BE49-F238E27FC236}">
              <a16:creationId xmlns:a16="http://schemas.microsoft.com/office/drawing/2014/main" xmlns="" id="{3A55A3EE-CC0F-461C-827F-1428EE917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76601" y="43853101"/>
          <a:ext cx="1438274" cy="533413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152400</xdr:colOff>
      <xdr:row>43</xdr:row>
      <xdr:rowOff>400050</xdr:rowOff>
    </xdr:from>
    <xdr:to>
      <xdr:col>4</xdr:col>
      <xdr:colOff>1552575</xdr:colOff>
      <xdr:row>43</xdr:row>
      <xdr:rowOff>895350</xdr:rowOff>
    </xdr:to>
    <xdr:pic>
      <xdr:nvPicPr>
        <xdr:cNvPr id="646" name="Рисунок 645">
          <a:extLst>
            <a:ext uri="{FF2B5EF4-FFF2-40B4-BE49-F238E27FC236}">
              <a16:creationId xmlns:a16="http://schemas.microsoft.com/office/drawing/2014/main" xmlns="" id="{74991F5D-1BAA-4C61-963B-26966AF5A5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21154" b="23846"/>
        <a:stretch/>
      </xdr:blipFill>
      <xdr:spPr>
        <a:xfrm>
          <a:off x="3257550" y="44919900"/>
          <a:ext cx="1400175" cy="495300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352426</xdr:colOff>
      <xdr:row>17</xdr:row>
      <xdr:rowOff>47625</xdr:rowOff>
    </xdr:from>
    <xdr:to>
      <xdr:col>3</xdr:col>
      <xdr:colOff>1447800</xdr:colOff>
      <xdr:row>17</xdr:row>
      <xdr:rowOff>266700</xdr:rowOff>
    </xdr:to>
    <xdr:pic>
      <xdr:nvPicPr>
        <xdr:cNvPr id="647" name="Рисунок 646">
          <a:extLst>
            <a:ext uri="{FF2B5EF4-FFF2-40B4-BE49-F238E27FC236}">
              <a16:creationId xmlns:a16="http://schemas.microsoft.com/office/drawing/2014/main" xmlns="" id="{3486AE2E-7173-477E-A621-E7A52EFA04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000251" y="16764000"/>
          <a:ext cx="1095374" cy="219075"/>
        </a:xfrm>
        <a:prstGeom prst="rect">
          <a:avLst/>
        </a:prstGeom>
      </xdr:spPr>
    </xdr:pic>
    <xdr:clientData/>
  </xdr:twoCellAnchor>
  <xdr:twoCellAnchor editAs="oneCell">
    <xdr:from>
      <xdr:col>3</xdr:col>
      <xdr:colOff>257175</xdr:colOff>
      <xdr:row>41</xdr:row>
      <xdr:rowOff>28575</xdr:rowOff>
    </xdr:from>
    <xdr:to>
      <xdr:col>4</xdr:col>
      <xdr:colOff>9525</xdr:colOff>
      <xdr:row>41</xdr:row>
      <xdr:rowOff>270510</xdr:rowOff>
    </xdr:to>
    <xdr:pic>
      <xdr:nvPicPr>
        <xdr:cNvPr id="648" name="Рисунок 647">
          <a:extLst>
            <a:ext uri="{FF2B5EF4-FFF2-40B4-BE49-F238E27FC236}">
              <a16:creationId xmlns:a16="http://schemas.microsoft.com/office/drawing/2014/main" xmlns="" id="{8B1CCC49-ACE9-4C48-AA9B-9521BB500A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905000" y="42386250"/>
          <a:ext cx="1209675" cy="241935"/>
        </a:xfrm>
        <a:prstGeom prst="rect">
          <a:avLst/>
        </a:prstGeom>
      </xdr:spPr>
    </xdr:pic>
    <xdr:clientData/>
  </xdr:twoCellAnchor>
  <xdr:twoCellAnchor editAs="oneCell">
    <xdr:from>
      <xdr:col>3</xdr:col>
      <xdr:colOff>266700</xdr:colOff>
      <xdr:row>39</xdr:row>
      <xdr:rowOff>38100</xdr:rowOff>
    </xdr:from>
    <xdr:to>
      <xdr:col>4</xdr:col>
      <xdr:colOff>19050</xdr:colOff>
      <xdr:row>39</xdr:row>
      <xdr:rowOff>280035</xdr:rowOff>
    </xdr:to>
    <xdr:pic>
      <xdr:nvPicPr>
        <xdr:cNvPr id="649" name="Рисунок 648">
          <a:extLst>
            <a:ext uri="{FF2B5EF4-FFF2-40B4-BE49-F238E27FC236}">
              <a16:creationId xmlns:a16="http://schemas.microsoft.com/office/drawing/2014/main" xmlns="" id="{E12D97F8-0627-4DFA-BC19-87B00B0872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914525" y="40214550"/>
          <a:ext cx="1209675" cy="241935"/>
        </a:xfrm>
        <a:prstGeom prst="rect">
          <a:avLst/>
        </a:prstGeom>
      </xdr:spPr>
    </xdr:pic>
    <xdr:clientData/>
  </xdr:twoCellAnchor>
  <xdr:twoCellAnchor>
    <xdr:from>
      <xdr:col>4</xdr:col>
      <xdr:colOff>1095375</xdr:colOff>
      <xdr:row>16</xdr:row>
      <xdr:rowOff>85725</xdr:rowOff>
    </xdr:from>
    <xdr:to>
      <xdr:col>4</xdr:col>
      <xdr:colOff>1400175</xdr:colOff>
      <xdr:row>16</xdr:row>
      <xdr:rowOff>381000</xdr:rowOff>
    </xdr:to>
    <xdr:pic>
      <xdr:nvPicPr>
        <xdr:cNvPr id="650" name="Рисунок 13">
          <a:extLst>
            <a:ext uri="{FF2B5EF4-FFF2-40B4-BE49-F238E27FC236}">
              <a16:creationId xmlns:a16="http://schemas.microsoft.com/office/drawing/2014/main" xmlns="" id="{B3B4C0BB-F761-4AE4-B1B4-3BD6CED154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200525" y="15601950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1419225</xdr:colOff>
      <xdr:row>16</xdr:row>
      <xdr:rowOff>95250</xdr:rowOff>
    </xdr:from>
    <xdr:to>
      <xdr:col>4</xdr:col>
      <xdr:colOff>1724025</xdr:colOff>
      <xdr:row>16</xdr:row>
      <xdr:rowOff>390525</xdr:rowOff>
    </xdr:to>
    <xdr:pic>
      <xdr:nvPicPr>
        <xdr:cNvPr id="651" name="Рисунок 11">
          <a:extLst>
            <a:ext uri="{FF2B5EF4-FFF2-40B4-BE49-F238E27FC236}">
              <a16:creationId xmlns:a16="http://schemas.microsoft.com/office/drawing/2014/main" xmlns="" id="{E7480523-4DA2-4D89-84BB-024E4BB2A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24375" y="1561147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104776</xdr:colOff>
      <xdr:row>16</xdr:row>
      <xdr:rowOff>161925</xdr:rowOff>
    </xdr:from>
    <xdr:to>
      <xdr:col>4</xdr:col>
      <xdr:colOff>1019176</xdr:colOff>
      <xdr:row>16</xdr:row>
      <xdr:rowOff>991522</xdr:rowOff>
    </xdr:to>
    <xdr:pic>
      <xdr:nvPicPr>
        <xdr:cNvPr id="652" name="Рисунок 651">
          <a:extLst>
            <a:ext uri="{FF2B5EF4-FFF2-40B4-BE49-F238E27FC236}">
              <a16:creationId xmlns:a16="http://schemas.microsoft.com/office/drawing/2014/main" xmlns="" id="{F92ADF08-2D71-40FA-A599-56237EB004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09926" y="15678150"/>
          <a:ext cx="914400" cy="829597"/>
        </a:xfrm>
        <a:prstGeom prst="rect">
          <a:avLst/>
        </a:prstGeom>
      </xdr:spPr>
    </xdr:pic>
    <xdr:clientData/>
  </xdr:twoCellAnchor>
  <xdr:twoCellAnchor editAs="oneCell">
    <xdr:from>
      <xdr:col>3</xdr:col>
      <xdr:colOff>1019175</xdr:colOff>
      <xdr:row>16</xdr:row>
      <xdr:rowOff>19050</xdr:rowOff>
    </xdr:from>
    <xdr:to>
      <xdr:col>3</xdr:col>
      <xdr:colOff>1415449</xdr:colOff>
      <xdr:row>16</xdr:row>
      <xdr:rowOff>348263</xdr:rowOff>
    </xdr:to>
    <xdr:pic>
      <xdr:nvPicPr>
        <xdr:cNvPr id="653" name="Рисунок 652">
          <a:extLst>
            <a:ext uri="{FF2B5EF4-FFF2-40B4-BE49-F238E27FC236}">
              <a16:creationId xmlns:a16="http://schemas.microsoft.com/office/drawing/2014/main" xmlns="" id="{D6A09970-D806-4704-B70D-032C3F87BD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2667000" y="15535275"/>
          <a:ext cx="396274" cy="329213"/>
        </a:xfrm>
        <a:prstGeom prst="rect">
          <a:avLst/>
        </a:prstGeom>
      </xdr:spPr>
    </xdr:pic>
    <xdr:clientData/>
  </xdr:twoCellAnchor>
  <xdr:twoCellAnchor>
    <xdr:from>
      <xdr:col>4</xdr:col>
      <xdr:colOff>800100</xdr:colOff>
      <xdr:row>29</xdr:row>
      <xdr:rowOff>47625</xdr:rowOff>
    </xdr:from>
    <xdr:to>
      <xdr:col>4</xdr:col>
      <xdr:colOff>1104900</xdr:colOff>
      <xdr:row>29</xdr:row>
      <xdr:rowOff>352425</xdr:rowOff>
    </xdr:to>
    <xdr:pic>
      <xdr:nvPicPr>
        <xdr:cNvPr id="654" name="Рисунок 69">
          <a:extLst>
            <a:ext uri="{FF2B5EF4-FFF2-40B4-BE49-F238E27FC236}">
              <a16:creationId xmlns:a16="http://schemas.microsoft.com/office/drawing/2014/main" xmlns="" id="{C4C0FC78-301F-4E3E-B9E5-E6DDF3537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05250" y="29832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1143000</xdr:colOff>
      <xdr:row>29</xdr:row>
      <xdr:rowOff>57150</xdr:rowOff>
    </xdr:from>
    <xdr:to>
      <xdr:col>4</xdr:col>
      <xdr:colOff>1438275</xdr:colOff>
      <xdr:row>29</xdr:row>
      <xdr:rowOff>352425</xdr:rowOff>
    </xdr:to>
    <xdr:pic>
      <xdr:nvPicPr>
        <xdr:cNvPr id="655" name="Рисунок 66">
          <a:extLst>
            <a:ext uri="{FF2B5EF4-FFF2-40B4-BE49-F238E27FC236}">
              <a16:creationId xmlns:a16="http://schemas.microsoft.com/office/drawing/2014/main" xmlns="" id="{1542DC0F-1ED4-4B44-BB9C-2BF2DE7CD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248150" y="29841825"/>
          <a:ext cx="2952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1476375</xdr:colOff>
      <xdr:row>29</xdr:row>
      <xdr:rowOff>66675</xdr:rowOff>
    </xdr:from>
    <xdr:to>
      <xdr:col>4</xdr:col>
      <xdr:colOff>1781175</xdr:colOff>
      <xdr:row>29</xdr:row>
      <xdr:rowOff>361950</xdr:rowOff>
    </xdr:to>
    <xdr:pic>
      <xdr:nvPicPr>
        <xdr:cNvPr id="656" name="Рисунок 58">
          <a:extLst>
            <a:ext uri="{FF2B5EF4-FFF2-40B4-BE49-F238E27FC236}">
              <a16:creationId xmlns:a16="http://schemas.microsoft.com/office/drawing/2014/main" xmlns="" id="{7EE26D50-1946-4A45-AFAB-9622AB55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81525" y="29851350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257175</xdr:colOff>
      <xdr:row>29</xdr:row>
      <xdr:rowOff>400050</xdr:rowOff>
    </xdr:from>
    <xdr:to>
      <xdr:col>4</xdr:col>
      <xdr:colOff>1390650</xdr:colOff>
      <xdr:row>29</xdr:row>
      <xdr:rowOff>1019175</xdr:rowOff>
    </xdr:to>
    <xdr:pic>
      <xdr:nvPicPr>
        <xdr:cNvPr id="657" name="Рисунок 656">
          <a:extLst>
            <a:ext uri="{FF2B5EF4-FFF2-40B4-BE49-F238E27FC236}">
              <a16:creationId xmlns:a16="http://schemas.microsoft.com/office/drawing/2014/main" xmlns="" id="{0EB1CB3C-B9E7-4824-A671-102C90A9E4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8462" t="15385" b="22115"/>
        <a:stretch/>
      </xdr:blipFill>
      <xdr:spPr>
        <a:xfrm>
          <a:off x="3362325" y="30184725"/>
          <a:ext cx="1133475" cy="619125"/>
        </a:xfrm>
        <a:prstGeom prst="rect">
          <a:avLst/>
        </a:prstGeom>
      </xdr:spPr>
    </xdr:pic>
    <xdr:clientData/>
  </xdr:twoCellAnchor>
  <xdr:twoCellAnchor editAs="oneCell">
    <xdr:from>
      <xdr:col>3</xdr:col>
      <xdr:colOff>971550</xdr:colOff>
      <xdr:row>29</xdr:row>
      <xdr:rowOff>76200</xdr:rowOff>
    </xdr:from>
    <xdr:to>
      <xdr:col>3</xdr:col>
      <xdr:colOff>1367824</xdr:colOff>
      <xdr:row>29</xdr:row>
      <xdr:rowOff>405413</xdr:rowOff>
    </xdr:to>
    <xdr:pic>
      <xdr:nvPicPr>
        <xdr:cNvPr id="658" name="Рисунок 657">
          <a:extLst>
            <a:ext uri="{FF2B5EF4-FFF2-40B4-BE49-F238E27FC236}">
              <a16:creationId xmlns:a16="http://schemas.microsoft.com/office/drawing/2014/main" xmlns="" id="{3D2657F5-F9CD-4F1B-B0C7-70D35FA89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2619375" y="29860875"/>
          <a:ext cx="396274" cy="329213"/>
        </a:xfrm>
        <a:prstGeom prst="rect">
          <a:avLst/>
        </a:prstGeom>
      </xdr:spPr>
    </xdr:pic>
    <xdr:clientData/>
  </xdr:twoCellAnchor>
  <xdr:twoCellAnchor>
    <xdr:from>
      <xdr:col>4</xdr:col>
      <xdr:colOff>838200</xdr:colOff>
      <xdr:row>32</xdr:row>
      <xdr:rowOff>85725</xdr:rowOff>
    </xdr:from>
    <xdr:to>
      <xdr:col>4</xdr:col>
      <xdr:colOff>1143000</xdr:colOff>
      <xdr:row>32</xdr:row>
      <xdr:rowOff>390525</xdr:rowOff>
    </xdr:to>
    <xdr:pic>
      <xdr:nvPicPr>
        <xdr:cNvPr id="659" name="Рисунок 69">
          <a:extLst>
            <a:ext uri="{FF2B5EF4-FFF2-40B4-BE49-F238E27FC236}">
              <a16:creationId xmlns:a16="http://schemas.microsoft.com/office/drawing/2014/main" xmlns="" id="{455FE04E-4BD2-4770-885E-AF3B9BAFE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43350" y="3386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1181100</xdr:colOff>
      <xdr:row>32</xdr:row>
      <xdr:rowOff>104775</xdr:rowOff>
    </xdr:from>
    <xdr:to>
      <xdr:col>4</xdr:col>
      <xdr:colOff>1485900</xdr:colOff>
      <xdr:row>32</xdr:row>
      <xdr:rowOff>400050</xdr:rowOff>
    </xdr:to>
    <xdr:pic>
      <xdr:nvPicPr>
        <xdr:cNvPr id="660" name="Рисунок 58">
          <a:extLst>
            <a:ext uri="{FF2B5EF4-FFF2-40B4-BE49-F238E27FC236}">
              <a16:creationId xmlns:a16="http://schemas.microsoft.com/office/drawing/2014/main" xmlns="" id="{7EF1235F-7EF0-4FB1-928E-D30014C5C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286250" y="3388042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1524000</xdr:colOff>
      <xdr:row>32</xdr:row>
      <xdr:rowOff>104775</xdr:rowOff>
    </xdr:from>
    <xdr:to>
      <xdr:col>4</xdr:col>
      <xdr:colOff>1819275</xdr:colOff>
      <xdr:row>32</xdr:row>
      <xdr:rowOff>400050</xdr:rowOff>
    </xdr:to>
    <xdr:pic>
      <xdr:nvPicPr>
        <xdr:cNvPr id="661" name="Рисунок 66">
          <a:extLst>
            <a:ext uri="{FF2B5EF4-FFF2-40B4-BE49-F238E27FC236}">
              <a16:creationId xmlns:a16="http://schemas.microsoft.com/office/drawing/2014/main" xmlns="" id="{94F729BC-FD6B-4159-9E95-110185013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29150" y="33880425"/>
          <a:ext cx="2952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257174</xdr:colOff>
      <xdr:row>32</xdr:row>
      <xdr:rowOff>447675</xdr:rowOff>
    </xdr:from>
    <xdr:to>
      <xdr:col>4</xdr:col>
      <xdr:colOff>1381125</xdr:colOff>
      <xdr:row>32</xdr:row>
      <xdr:rowOff>1104900</xdr:rowOff>
    </xdr:to>
    <xdr:pic>
      <xdr:nvPicPr>
        <xdr:cNvPr id="662" name="Рисунок 661">
          <a:extLst>
            <a:ext uri="{FF2B5EF4-FFF2-40B4-BE49-F238E27FC236}">
              <a16:creationId xmlns:a16="http://schemas.microsoft.com/office/drawing/2014/main" xmlns="" id="{B78DD7AD-26D8-4F50-857A-FC7374A5A0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5758" t="15476" r="12727" b="21708"/>
        <a:stretch/>
      </xdr:blipFill>
      <xdr:spPr>
        <a:xfrm>
          <a:off x="3362324" y="34223325"/>
          <a:ext cx="1123951" cy="657225"/>
        </a:xfrm>
        <a:prstGeom prst="rect">
          <a:avLst/>
        </a:prstGeom>
      </xdr:spPr>
    </xdr:pic>
    <xdr:clientData/>
  </xdr:twoCellAnchor>
  <xdr:twoCellAnchor editAs="oneCell">
    <xdr:from>
      <xdr:col>3</xdr:col>
      <xdr:colOff>1038225</xdr:colOff>
      <xdr:row>32</xdr:row>
      <xdr:rowOff>19050</xdr:rowOff>
    </xdr:from>
    <xdr:to>
      <xdr:col>3</xdr:col>
      <xdr:colOff>1434499</xdr:colOff>
      <xdr:row>32</xdr:row>
      <xdr:rowOff>348263</xdr:rowOff>
    </xdr:to>
    <xdr:pic>
      <xdr:nvPicPr>
        <xdr:cNvPr id="663" name="Рисунок 662">
          <a:extLst>
            <a:ext uri="{FF2B5EF4-FFF2-40B4-BE49-F238E27FC236}">
              <a16:creationId xmlns:a16="http://schemas.microsoft.com/office/drawing/2014/main" xmlns="" id="{7571E327-D829-403E-8A36-8F431674C3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2686050" y="33794700"/>
          <a:ext cx="396274" cy="329213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21</xdr:row>
      <xdr:rowOff>28575</xdr:rowOff>
    </xdr:from>
    <xdr:to>
      <xdr:col>3</xdr:col>
      <xdr:colOff>1104899</xdr:colOff>
      <xdr:row>21</xdr:row>
      <xdr:rowOff>247650</xdr:rowOff>
    </xdr:to>
    <xdr:pic>
      <xdr:nvPicPr>
        <xdr:cNvPr id="664" name="Рисунок 663">
          <a:extLst>
            <a:ext uri="{FF2B5EF4-FFF2-40B4-BE49-F238E27FC236}">
              <a16:creationId xmlns:a16="http://schemas.microsoft.com/office/drawing/2014/main" xmlns="" id="{5BD39425-FB6E-4C32-B727-C6EE1DAC7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57350" y="20697825"/>
          <a:ext cx="1095374" cy="219075"/>
        </a:xfrm>
        <a:prstGeom prst="rect">
          <a:avLst/>
        </a:prstGeom>
      </xdr:spPr>
    </xdr:pic>
    <xdr:clientData/>
  </xdr:twoCellAnchor>
  <xdr:twoCellAnchor editAs="oneCell">
    <xdr:from>
      <xdr:col>3</xdr:col>
      <xdr:colOff>428625</xdr:colOff>
      <xdr:row>38</xdr:row>
      <xdr:rowOff>28575</xdr:rowOff>
    </xdr:from>
    <xdr:to>
      <xdr:col>4</xdr:col>
      <xdr:colOff>19903</xdr:colOff>
      <xdr:row>38</xdr:row>
      <xdr:rowOff>235857</xdr:rowOff>
    </xdr:to>
    <xdr:pic>
      <xdr:nvPicPr>
        <xdr:cNvPr id="665" name="Рисунок 664">
          <a:extLst>
            <a:ext uri="{FF2B5EF4-FFF2-40B4-BE49-F238E27FC236}">
              <a16:creationId xmlns:a16="http://schemas.microsoft.com/office/drawing/2014/main" xmlns="" id="{6639A247-06F0-4806-983E-1B3CE9E502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2076450" y="39147750"/>
          <a:ext cx="1048603" cy="207282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40</xdr:row>
      <xdr:rowOff>0</xdr:rowOff>
    </xdr:from>
    <xdr:to>
      <xdr:col>4</xdr:col>
      <xdr:colOff>853</xdr:colOff>
      <xdr:row>40</xdr:row>
      <xdr:rowOff>207282</xdr:rowOff>
    </xdr:to>
    <xdr:pic>
      <xdr:nvPicPr>
        <xdr:cNvPr id="666" name="Рисунок 665">
          <a:extLst>
            <a:ext uri="{FF2B5EF4-FFF2-40B4-BE49-F238E27FC236}">
              <a16:creationId xmlns:a16="http://schemas.microsoft.com/office/drawing/2014/main" xmlns="" id="{E76B2B65-1569-450A-88EA-CF4CB0633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2057400" y="41205150"/>
          <a:ext cx="1048603" cy="207282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11</xdr:row>
      <xdr:rowOff>38100</xdr:rowOff>
    </xdr:from>
    <xdr:to>
      <xdr:col>4</xdr:col>
      <xdr:colOff>853</xdr:colOff>
      <xdr:row>11</xdr:row>
      <xdr:rowOff>245382</xdr:rowOff>
    </xdr:to>
    <xdr:pic>
      <xdr:nvPicPr>
        <xdr:cNvPr id="667" name="Рисунок 666">
          <a:extLst>
            <a:ext uri="{FF2B5EF4-FFF2-40B4-BE49-F238E27FC236}">
              <a16:creationId xmlns:a16="http://schemas.microsoft.com/office/drawing/2014/main" xmlns="" id="{0761812C-99DE-44EB-8B9C-D320551B98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2057400" y="9648825"/>
          <a:ext cx="1048603" cy="207282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212148</xdr:colOff>
      <xdr:row>0</xdr:row>
      <xdr:rowOff>0</xdr:rowOff>
    </xdr:from>
    <xdr:to>
      <xdr:col>4</xdr:col>
      <xdr:colOff>610066</xdr:colOff>
      <xdr:row>0</xdr:row>
      <xdr:rowOff>4998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1853312A-791F-491E-BDC3-7C8A9952A7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993448" y="0"/>
          <a:ext cx="397918" cy="4998"/>
        </a:xfrm>
        <a:prstGeom prst="rect">
          <a:avLst/>
        </a:prstGeom>
      </xdr:spPr>
    </xdr:pic>
    <xdr:clientData/>
  </xdr:twoCellAnchor>
  <xdr:twoCellAnchor editAs="oneCell">
    <xdr:from>
      <xdr:col>4</xdr:col>
      <xdr:colOff>229466</xdr:colOff>
      <xdr:row>0</xdr:row>
      <xdr:rowOff>0</xdr:rowOff>
    </xdr:from>
    <xdr:to>
      <xdr:col>4</xdr:col>
      <xdr:colOff>610200</xdr:colOff>
      <xdr:row>0</xdr:row>
      <xdr:rowOff>854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62AAC942-A9B6-46B1-A4FB-180FC26A7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010766" y="0"/>
          <a:ext cx="380734" cy="854"/>
        </a:xfrm>
        <a:prstGeom prst="rect">
          <a:avLst/>
        </a:prstGeom>
      </xdr:spPr>
    </xdr:pic>
    <xdr:clientData/>
  </xdr:twoCellAnchor>
  <xdr:twoCellAnchor editAs="oneCell">
    <xdr:from>
      <xdr:col>4</xdr:col>
      <xdr:colOff>142876</xdr:colOff>
      <xdr:row>0</xdr:row>
      <xdr:rowOff>0</xdr:rowOff>
    </xdr:from>
    <xdr:to>
      <xdr:col>4</xdr:col>
      <xdr:colOff>614221</xdr:colOff>
      <xdr:row>0</xdr:row>
      <xdr:rowOff>3928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32655F32-8D5A-446A-8708-221EBA500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924176" y="0"/>
          <a:ext cx="471345" cy="3928"/>
        </a:xfrm>
        <a:prstGeom prst="rect">
          <a:avLst/>
        </a:prstGeom>
      </xdr:spPr>
    </xdr:pic>
    <xdr:clientData/>
  </xdr:twoCellAnchor>
  <xdr:twoCellAnchor editAs="oneCell">
    <xdr:from>
      <xdr:col>4</xdr:col>
      <xdr:colOff>194830</xdr:colOff>
      <xdr:row>0</xdr:row>
      <xdr:rowOff>0</xdr:rowOff>
    </xdr:from>
    <xdr:to>
      <xdr:col>4</xdr:col>
      <xdr:colOff>609600</xdr:colOff>
      <xdr:row>0</xdr:row>
      <xdr:rowOff>3157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xmlns="" id="{E041D6D5-1A74-4AB9-93C1-48DD10C20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976130" y="0"/>
          <a:ext cx="414770" cy="3157"/>
        </a:xfrm>
        <a:prstGeom prst="rect">
          <a:avLst/>
        </a:prstGeom>
      </xdr:spPr>
    </xdr:pic>
    <xdr:clientData/>
  </xdr:twoCellAnchor>
  <xdr:twoCellAnchor editAs="oneCell">
    <xdr:from>
      <xdr:col>4</xdr:col>
      <xdr:colOff>238991</xdr:colOff>
      <xdr:row>6</xdr:row>
      <xdr:rowOff>345787</xdr:rowOff>
    </xdr:from>
    <xdr:to>
      <xdr:col>4</xdr:col>
      <xdr:colOff>1495425</xdr:colOff>
      <xdr:row>6</xdr:row>
      <xdr:rowOff>743161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xmlns="" id="{12298819-92E6-4994-8E56-33010E355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020291" y="3774787"/>
          <a:ext cx="1256434" cy="397374"/>
        </a:xfrm>
        <a:prstGeom prst="rect">
          <a:avLst/>
        </a:prstGeom>
      </xdr:spPr>
    </xdr:pic>
    <xdr:clientData/>
  </xdr:twoCellAnchor>
  <xdr:twoCellAnchor editAs="oneCell">
    <xdr:from>
      <xdr:col>4</xdr:col>
      <xdr:colOff>266701</xdr:colOff>
      <xdr:row>7</xdr:row>
      <xdr:rowOff>400048</xdr:rowOff>
    </xdr:from>
    <xdr:to>
      <xdr:col>4</xdr:col>
      <xdr:colOff>1704258</xdr:colOff>
      <xdr:row>7</xdr:row>
      <xdr:rowOff>733426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xmlns="" id="{7F39AC60-807A-4B2C-8F15-788529CC3F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048001" y="4638673"/>
          <a:ext cx="1437557" cy="333378"/>
        </a:xfrm>
        <a:prstGeom prst="rect">
          <a:avLst/>
        </a:prstGeom>
      </xdr:spPr>
    </xdr:pic>
    <xdr:clientData/>
  </xdr:twoCellAnchor>
  <xdr:twoCellAnchor editAs="oneCell">
    <xdr:from>
      <xdr:col>4</xdr:col>
      <xdr:colOff>375806</xdr:colOff>
      <xdr:row>4</xdr:row>
      <xdr:rowOff>323851</xdr:rowOff>
    </xdr:from>
    <xdr:to>
      <xdr:col>4</xdr:col>
      <xdr:colOff>1533526</xdr:colOff>
      <xdr:row>4</xdr:row>
      <xdr:rowOff>638175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xmlns="" id="{5C61E6A4-3B53-42E5-9C0B-3C325A613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157106" y="2133601"/>
          <a:ext cx="1157720" cy="314324"/>
        </a:xfrm>
        <a:prstGeom prst="rect">
          <a:avLst/>
        </a:prstGeom>
      </xdr:spPr>
    </xdr:pic>
    <xdr:clientData/>
  </xdr:twoCellAnchor>
  <xdr:twoCellAnchor editAs="oneCell">
    <xdr:from>
      <xdr:col>4</xdr:col>
      <xdr:colOff>288347</xdr:colOff>
      <xdr:row>5</xdr:row>
      <xdr:rowOff>384030</xdr:rowOff>
    </xdr:from>
    <xdr:to>
      <xdr:col>4</xdr:col>
      <xdr:colOff>1638765</xdr:colOff>
      <xdr:row>5</xdr:row>
      <xdr:rowOff>714376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xmlns="" id="{5912A752-999A-4C2B-B323-CF9BED4B8C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69647" y="3003405"/>
          <a:ext cx="1350418" cy="330346"/>
        </a:xfrm>
        <a:prstGeom prst="rect">
          <a:avLst/>
        </a:prstGeom>
      </xdr:spPr>
    </xdr:pic>
    <xdr:clientData/>
  </xdr:twoCellAnchor>
  <xdr:twoCellAnchor>
    <xdr:from>
      <xdr:col>0</xdr:col>
      <xdr:colOff>190501</xdr:colOff>
      <xdr:row>0</xdr:row>
      <xdr:rowOff>142875</xdr:rowOff>
    </xdr:from>
    <xdr:to>
      <xdr:col>4</xdr:col>
      <xdr:colOff>361950</xdr:colOff>
      <xdr:row>0</xdr:row>
      <xdr:rowOff>920183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xmlns="" id="{968B4EF2-DDFB-42B8-A94B-8E0840B518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90501" y="142875"/>
          <a:ext cx="2952749" cy="777308"/>
        </a:xfrm>
        <a:prstGeom prst="rect">
          <a:avLst/>
        </a:prstGeom>
      </xdr:spPr>
    </xdr:pic>
    <xdr:clientData/>
  </xdr:twoCellAnchor>
  <xdr:twoCellAnchor editAs="oneCell">
    <xdr:from>
      <xdr:col>4</xdr:col>
      <xdr:colOff>466725</xdr:colOff>
      <xdr:row>0</xdr:row>
      <xdr:rowOff>152400</xdr:rowOff>
    </xdr:from>
    <xdr:to>
      <xdr:col>5</xdr:col>
      <xdr:colOff>1047750</xdr:colOff>
      <xdr:row>0</xdr:row>
      <xdr:rowOff>901696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xmlns="" id="{7AB69B11-E191-423E-AA93-5F21CBC62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48025" y="152400"/>
          <a:ext cx="2590800" cy="749296"/>
        </a:xfrm>
        <a:prstGeom prst="rect">
          <a:avLst/>
        </a:prstGeom>
      </xdr:spPr>
    </xdr:pic>
    <xdr:clientData/>
  </xdr:twoCellAnchor>
  <xdr:oneCellAnchor>
    <xdr:from>
      <xdr:col>4</xdr:col>
      <xdr:colOff>466508</xdr:colOff>
      <xdr:row>8</xdr:row>
      <xdr:rowOff>99587</xdr:rowOff>
    </xdr:from>
    <xdr:ext cx="847942" cy="656876"/>
    <xdr:pic>
      <xdr:nvPicPr>
        <xdr:cNvPr id="25" name="Рисунок 24" descr="https://accordsb.ru/_mod_files/ce_images/eshop/generated/mr-sp01_1000x667.jpg">
          <a:extLst>
            <a:ext uri="{FF2B5EF4-FFF2-40B4-BE49-F238E27FC236}">
              <a16:creationId xmlns:a16="http://schemas.microsoft.com/office/drawing/2014/main" xmlns="" id="{ADE4E79B-C2DC-4775-A272-001E26E9E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247808" y="5147837"/>
          <a:ext cx="847942" cy="656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4</xdr:col>
      <xdr:colOff>409575</xdr:colOff>
      <xdr:row>9</xdr:row>
      <xdr:rowOff>276226</xdr:rowOff>
    </xdr:from>
    <xdr:to>
      <xdr:col>4</xdr:col>
      <xdr:colOff>1524000</xdr:colOff>
      <xdr:row>9</xdr:row>
      <xdr:rowOff>1232194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xmlns="" id="{E5A4F618-E0C4-4D94-A982-9B30BA30E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190875" y="6229351"/>
          <a:ext cx="1114425" cy="955968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7</xdr:row>
      <xdr:rowOff>38100</xdr:rowOff>
    </xdr:from>
    <xdr:to>
      <xdr:col>4</xdr:col>
      <xdr:colOff>0</xdr:colOff>
      <xdr:row>7</xdr:row>
      <xdr:rowOff>226695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xmlns="" id="{2E6AD131-9033-416B-955D-59774C3BF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838325" y="4276725"/>
          <a:ext cx="942975" cy="18859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721591</xdr:colOff>
      <xdr:row>4</xdr:row>
      <xdr:rowOff>104776</xdr:rowOff>
    </xdr:from>
    <xdr:to>
      <xdr:col>5</xdr:col>
      <xdr:colOff>1257301</xdr:colOff>
      <xdr:row>4</xdr:row>
      <xdr:rowOff>578306</xdr:rowOff>
    </xdr:to>
    <xdr:pic>
      <xdr:nvPicPr>
        <xdr:cNvPr id="26" name="Рисунок 22">
          <a:extLst>
            <a:ext uri="{FF2B5EF4-FFF2-40B4-BE49-F238E27FC236}">
              <a16:creationId xmlns:a16="http://schemas.microsoft.com/office/drawing/2014/main" xmlns="" id="{0137F5A7-3E72-4A0C-90AA-99B84F1B8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12466" y="2152651"/>
          <a:ext cx="535710" cy="4735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681339</xdr:colOff>
      <xdr:row>11</xdr:row>
      <xdr:rowOff>176975</xdr:rowOff>
    </xdr:from>
    <xdr:to>
      <xdr:col>5</xdr:col>
      <xdr:colOff>1362075</xdr:colOff>
      <xdr:row>11</xdr:row>
      <xdr:rowOff>613865</xdr:rowOff>
    </xdr:to>
    <xdr:pic>
      <xdr:nvPicPr>
        <xdr:cNvPr id="27" name="Рисунок 28">
          <a:extLst>
            <a:ext uri="{FF2B5EF4-FFF2-40B4-BE49-F238E27FC236}">
              <a16:creationId xmlns:a16="http://schemas.microsoft.com/office/drawing/2014/main" xmlns="" id="{5B637D09-C676-4FD3-B040-0C5CF7930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72214" y="6968300"/>
          <a:ext cx="680736" cy="4368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666750</xdr:colOff>
      <xdr:row>14</xdr:row>
      <xdr:rowOff>85726</xdr:rowOff>
    </xdr:from>
    <xdr:to>
      <xdr:col>5</xdr:col>
      <xdr:colOff>1104900</xdr:colOff>
      <xdr:row>14</xdr:row>
      <xdr:rowOff>450851</xdr:rowOff>
    </xdr:to>
    <xdr:pic>
      <xdr:nvPicPr>
        <xdr:cNvPr id="28" name="Рисунок 31">
          <a:extLst>
            <a:ext uri="{FF2B5EF4-FFF2-40B4-BE49-F238E27FC236}">
              <a16:creationId xmlns:a16="http://schemas.microsoft.com/office/drawing/2014/main" xmlns="" id="{0EFE55A8-8E45-4704-A710-E3B7D5863F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57625" y="9067801"/>
          <a:ext cx="438150" cy="365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666750</xdr:colOff>
      <xdr:row>15</xdr:row>
      <xdr:rowOff>66676</xdr:rowOff>
    </xdr:from>
    <xdr:to>
      <xdr:col>5</xdr:col>
      <xdr:colOff>1133475</xdr:colOff>
      <xdr:row>15</xdr:row>
      <xdr:rowOff>476483</xdr:rowOff>
    </xdr:to>
    <xdr:pic>
      <xdr:nvPicPr>
        <xdr:cNvPr id="29" name="Рисунок 32">
          <a:extLst>
            <a:ext uri="{FF2B5EF4-FFF2-40B4-BE49-F238E27FC236}">
              <a16:creationId xmlns:a16="http://schemas.microsoft.com/office/drawing/2014/main" xmlns="" id="{B85226EB-EF79-4568-802E-6C379FADCD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57625" y="9639301"/>
          <a:ext cx="466725" cy="4098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657225</xdr:colOff>
      <xdr:row>16</xdr:row>
      <xdr:rowOff>114301</xdr:rowOff>
    </xdr:from>
    <xdr:to>
      <xdr:col>5</xdr:col>
      <xdr:colOff>1200150</xdr:colOff>
      <xdr:row>16</xdr:row>
      <xdr:rowOff>541262</xdr:rowOff>
    </xdr:to>
    <xdr:pic>
      <xdr:nvPicPr>
        <xdr:cNvPr id="30" name="Рисунок 33">
          <a:extLst>
            <a:ext uri="{FF2B5EF4-FFF2-40B4-BE49-F238E27FC236}">
              <a16:creationId xmlns:a16="http://schemas.microsoft.com/office/drawing/2014/main" xmlns="" id="{2EE2EA81-66F1-41BB-864F-1FA39ED5F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48100" y="10229851"/>
          <a:ext cx="542925" cy="4269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720046</xdr:colOff>
      <xdr:row>17</xdr:row>
      <xdr:rowOff>153170</xdr:rowOff>
    </xdr:from>
    <xdr:to>
      <xdr:col>5</xdr:col>
      <xdr:colOff>1238536</xdr:colOff>
      <xdr:row>17</xdr:row>
      <xdr:rowOff>463248</xdr:rowOff>
    </xdr:to>
    <xdr:pic>
      <xdr:nvPicPr>
        <xdr:cNvPr id="31" name="Рисунок 43">
          <a:extLst>
            <a:ext uri="{FF2B5EF4-FFF2-40B4-BE49-F238E27FC236}">
              <a16:creationId xmlns:a16="http://schemas.microsoft.com/office/drawing/2014/main" xmlns="" id="{542B968F-566F-43D8-93EE-C21689396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-4128262">
          <a:off x="4015127" y="11040814"/>
          <a:ext cx="310078" cy="518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845010</xdr:colOff>
      <xdr:row>18</xdr:row>
      <xdr:rowOff>155545</xdr:rowOff>
    </xdr:from>
    <xdr:to>
      <xdr:col>5</xdr:col>
      <xdr:colOff>1093366</xdr:colOff>
      <xdr:row>18</xdr:row>
      <xdr:rowOff>583481</xdr:rowOff>
    </xdr:to>
    <xdr:pic>
      <xdr:nvPicPr>
        <xdr:cNvPr id="32" name="Рисунок 44" descr="C:\Users\7368~1\AppData\Local\Temp\SNAGHTML29465dde.PNG">
          <a:extLst>
            <a:ext uri="{FF2B5EF4-FFF2-40B4-BE49-F238E27FC236}">
              <a16:creationId xmlns:a16="http://schemas.microsoft.com/office/drawing/2014/main" xmlns="" id="{B3050370-878E-4EA7-9B0A-D9FA8C6D4D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-7411698">
          <a:off x="3946095" y="11827735"/>
          <a:ext cx="427936" cy="2483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571500</xdr:colOff>
      <xdr:row>10</xdr:row>
      <xdr:rowOff>340768</xdr:rowOff>
    </xdr:from>
    <xdr:to>
      <xdr:col>5</xdr:col>
      <xdr:colOff>1190625</xdr:colOff>
      <xdr:row>10</xdr:row>
      <xdr:rowOff>812042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xmlns="" id="{A5E19A52-6AA1-4C35-98DB-96CF77566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62375" y="6160543"/>
          <a:ext cx="619125" cy="471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402936</xdr:colOff>
      <xdr:row>5</xdr:row>
      <xdr:rowOff>38101</xdr:rowOff>
    </xdr:from>
    <xdr:to>
      <xdr:col>5</xdr:col>
      <xdr:colOff>1571625</xdr:colOff>
      <xdr:row>5</xdr:row>
      <xdr:rowOff>632768</xdr:rowOff>
    </xdr:to>
    <xdr:pic>
      <xdr:nvPicPr>
        <xdr:cNvPr id="34" name="Рисунок 6">
          <a:extLst>
            <a:ext uri="{FF2B5EF4-FFF2-40B4-BE49-F238E27FC236}">
              <a16:creationId xmlns:a16="http://schemas.microsoft.com/office/drawing/2014/main" xmlns="" id="{DAAC6C69-E7C7-45B5-9765-BB0EAA048E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593811" y="2790826"/>
          <a:ext cx="1168689" cy="594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659822</xdr:colOff>
      <xdr:row>7</xdr:row>
      <xdr:rowOff>139700</xdr:rowOff>
    </xdr:from>
    <xdr:to>
      <xdr:col>5</xdr:col>
      <xdr:colOff>1200149</xdr:colOff>
      <xdr:row>7</xdr:row>
      <xdr:rowOff>552450</xdr:rowOff>
    </xdr:to>
    <xdr:pic>
      <xdr:nvPicPr>
        <xdr:cNvPr id="35" name="Рисунок 100">
          <a:extLst>
            <a:ext uri="{FF2B5EF4-FFF2-40B4-BE49-F238E27FC236}">
              <a16:creationId xmlns:a16="http://schemas.microsoft.com/office/drawing/2014/main" xmlns="" id="{846DA8D5-E657-491B-A28D-8D750F6591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50697" y="4387850"/>
          <a:ext cx="540327" cy="412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538817</xdr:colOff>
      <xdr:row>12</xdr:row>
      <xdr:rowOff>421767</xdr:rowOff>
    </xdr:from>
    <xdr:to>
      <xdr:col>5</xdr:col>
      <xdr:colOff>1355681</xdr:colOff>
      <xdr:row>12</xdr:row>
      <xdr:rowOff>866775</xdr:rowOff>
    </xdr:to>
    <xdr:pic>
      <xdr:nvPicPr>
        <xdr:cNvPr id="36" name="Рисунок 106">
          <a:extLst>
            <a:ext uri="{FF2B5EF4-FFF2-40B4-BE49-F238E27FC236}">
              <a16:creationId xmlns:a16="http://schemas.microsoft.com/office/drawing/2014/main" xmlns="" id="{0F238179-46C8-4248-AB77-39AC99EDD8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29692" y="7956042"/>
          <a:ext cx="816864" cy="4450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561975</xdr:colOff>
      <xdr:row>20</xdr:row>
      <xdr:rowOff>171450</xdr:rowOff>
    </xdr:from>
    <xdr:to>
      <xdr:col>5</xdr:col>
      <xdr:colOff>1182688</xdr:colOff>
      <xdr:row>20</xdr:row>
      <xdr:rowOff>495300</xdr:rowOff>
    </xdr:to>
    <xdr:pic>
      <xdr:nvPicPr>
        <xdr:cNvPr id="37" name="Рисунок 123">
          <a:extLst>
            <a:ext uri="{FF2B5EF4-FFF2-40B4-BE49-F238E27FC236}">
              <a16:creationId xmlns:a16="http://schemas.microsoft.com/office/drawing/2014/main" xmlns="" id="{C7E44AA4-599A-48C5-BF3D-DC23B76F4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52850" y="12658725"/>
          <a:ext cx="620713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600075</xdr:colOff>
      <xdr:row>21</xdr:row>
      <xdr:rowOff>123825</xdr:rowOff>
    </xdr:from>
    <xdr:to>
      <xdr:col>5</xdr:col>
      <xdr:colOff>1123950</xdr:colOff>
      <xdr:row>21</xdr:row>
      <xdr:rowOff>526314</xdr:rowOff>
    </xdr:to>
    <xdr:pic>
      <xdr:nvPicPr>
        <xdr:cNvPr id="38" name="Рисунок 126">
          <a:extLst>
            <a:ext uri="{FF2B5EF4-FFF2-40B4-BE49-F238E27FC236}">
              <a16:creationId xmlns:a16="http://schemas.microsoft.com/office/drawing/2014/main" xmlns="" id="{F069E024-BFA1-423A-9E81-10B880458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90950" y="13201650"/>
          <a:ext cx="523875" cy="40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600076</xdr:colOff>
      <xdr:row>22</xdr:row>
      <xdr:rowOff>57150</xdr:rowOff>
    </xdr:from>
    <xdr:to>
      <xdr:col>5</xdr:col>
      <xdr:colOff>1266826</xdr:colOff>
      <xdr:row>22</xdr:row>
      <xdr:rowOff>472973</xdr:rowOff>
    </xdr:to>
    <xdr:pic>
      <xdr:nvPicPr>
        <xdr:cNvPr id="39" name="Рисунок 127">
          <a:extLst>
            <a:ext uri="{FF2B5EF4-FFF2-40B4-BE49-F238E27FC236}">
              <a16:creationId xmlns:a16="http://schemas.microsoft.com/office/drawing/2014/main" xmlns="" id="{84004126-23A2-49F5-88DF-4E817D885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90951" y="13735050"/>
          <a:ext cx="666750" cy="4158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622192</xdr:colOff>
      <xdr:row>24</xdr:row>
      <xdr:rowOff>142876</xdr:rowOff>
    </xdr:from>
    <xdr:to>
      <xdr:col>5</xdr:col>
      <xdr:colOff>1247775</xdr:colOff>
      <xdr:row>24</xdr:row>
      <xdr:rowOff>469508</xdr:rowOff>
    </xdr:to>
    <xdr:pic>
      <xdr:nvPicPr>
        <xdr:cNvPr id="42" name="Рисунок 128">
          <a:extLst>
            <a:ext uri="{FF2B5EF4-FFF2-40B4-BE49-F238E27FC236}">
              <a16:creationId xmlns:a16="http://schemas.microsoft.com/office/drawing/2014/main" xmlns="" id="{FC806A71-2768-4D10-92B7-6272B381A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13067" y="15078076"/>
          <a:ext cx="625583" cy="3266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609600</xdr:colOff>
      <xdr:row>23</xdr:row>
      <xdr:rowOff>152400</xdr:rowOff>
    </xdr:from>
    <xdr:to>
      <xdr:col>5</xdr:col>
      <xdr:colOff>1124451</xdr:colOff>
      <xdr:row>23</xdr:row>
      <xdr:rowOff>523875</xdr:rowOff>
    </xdr:to>
    <xdr:pic>
      <xdr:nvPicPr>
        <xdr:cNvPr id="43" name="Рисунок 129">
          <a:extLst>
            <a:ext uri="{FF2B5EF4-FFF2-40B4-BE49-F238E27FC236}">
              <a16:creationId xmlns:a16="http://schemas.microsoft.com/office/drawing/2014/main" xmlns="" id="{8256D218-00AC-43CB-8828-90EED6640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00475" y="14430375"/>
          <a:ext cx="514851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740847</xdr:colOff>
      <xdr:row>26</xdr:row>
      <xdr:rowOff>133350</xdr:rowOff>
    </xdr:from>
    <xdr:to>
      <xdr:col>5</xdr:col>
      <xdr:colOff>1247775</xdr:colOff>
      <xdr:row>26</xdr:row>
      <xdr:rowOff>571928</xdr:rowOff>
    </xdr:to>
    <xdr:pic>
      <xdr:nvPicPr>
        <xdr:cNvPr id="44" name="Picture 2">
          <a:extLst>
            <a:ext uri="{FF2B5EF4-FFF2-40B4-BE49-F238E27FC236}">
              <a16:creationId xmlns:a16="http://schemas.microsoft.com/office/drawing/2014/main" xmlns="" id="{A08FA33D-DAB6-47A9-97F0-B27DF425D1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31722" y="15906750"/>
          <a:ext cx="506928" cy="4385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209551</xdr:colOff>
      <xdr:row>0</xdr:row>
      <xdr:rowOff>104775</xdr:rowOff>
    </xdr:from>
    <xdr:to>
      <xdr:col>4</xdr:col>
      <xdr:colOff>800100</xdr:colOff>
      <xdr:row>0</xdr:row>
      <xdr:rowOff>1017891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xmlns="" id="{0AE22978-04E2-458C-B376-5F86EA1D0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09551" y="104775"/>
          <a:ext cx="2447924" cy="913116"/>
        </a:xfrm>
        <a:prstGeom prst="rect">
          <a:avLst/>
        </a:prstGeom>
      </xdr:spPr>
    </xdr:pic>
    <xdr:clientData/>
  </xdr:twoCellAnchor>
  <xdr:twoCellAnchor editAs="oneCell">
    <xdr:from>
      <xdr:col>4</xdr:col>
      <xdr:colOff>1123950</xdr:colOff>
      <xdr:row>0</xdr:row>
      <xdr:rowOff>209550</xdr:rowOff>
    </xdr:from>
    <xdr:to>
      <xdr:col>5</xdr:col>
      <xdr:colOff>1790700</xdr:colOff>
      <xdr:row>0</xdr:row>
      <xdr:rowOff>878958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xmlns="" id="{A1DF17EC-D7A3-4D44-85C2-6865DBE28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981325" y="209550"/>
          <a:ext cx="2000250" cy="669408"/>
        </a:xfrm>
        <a:prstGeom prst="rect">
          <a:avLst/>
        </a:prstGeom>
      </xdr:spPr>
    </xdr:pic>
    <xdr:clientData/>
  </xdr:twoCellAnchor>
  <xdr:twoCellAnchor>
    <xdr:from>
      <xdr:col>5</xdr:col>
      <xdr:colOff>698623</xdr:colOff>
      <xdr:row>6</xdr:row>
      <xdr:rowOff>111218</xdr:rowOff>
    </xdr:from>
    <xdr:to>
      <xdr:col>5</xdr:col>
      <xdr:colOff>1190625</xdr:colOff>
      <xdr:row>6</xdr:row>
      <xdr:rowOff>613159</xdr:rowOff>
    </xdr:to>
    <xdr:pic>
      <xdr:nvPicPr>
        <xdr:cNvPr id="48" name="Рисунок 23">
          <a:extLst>
            <a:ext uri="{FF2B5EF4-FFF2-40B4-BE49-F238E27FC236}">
              <a16:creationId xmlns:a16="http://schemas.microsoft.com/office/drawing/2014/main" xmlns="" id="{0720130C-3066-4168-A424-2CBA39B1F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89498" y="3530693"/>
          <a:ext cx="492002" cy="5019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790576</xdr:colOff>
      <xdr:row>8</xdr:row>
      <xdr:rowOff>100242</xdr:rowOff>
    </xdr:from>
    <xdr:to>
      <xdr:col>5</xdr:col>
      <xdr:colOff>1133475</xdr:colOff>
      <xdr:row>8</xdr:row>
      <xdr:rowOff>606426</xdr:rowOff>
    </xdr:to>
    <xdr:pic>
      <xdr:nvPicPr>
        <xdr:cNvPr id="49" name="Рисунок 99">
          <a:extLst>
            <a:ext uri="{FF2B5EF4-FFF2-40B4-BE49-F238E27FC236}">
              <a16:creationId xmlns:a16="http://schemas.microsoft.com/office/drawing/2014/main" xmlns="" id="{FD616225-CFDF-4DCC-A12A-34FB370CA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81451" y="4986567"/>
          <a:ext cx="342899" cy="5061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304800</xdr:colOff>
      <xdr:row>12</xdr:row>
      <xdr:rowOff>38101</xdr:rowOff>
    </xdr:from>
    <xdr:to>
      <xdr:col>4</xdr:col>
      <xdr:colOff>1304919</xdr:colOff>
      <xdr:row>12</xdr:row>
      <xdr:rowOff>238125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xmlns="" id="{22F6EDA3-AA0A-4444-8DA9-190D80749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162175" y="7572376"/>
          <a:ext cx="1000119" cy="200024"/>
        </a:xfrm>
        <a:prstGeom prst="rect">
          <a:avLst/>
        </a:prstGeom>
      </xdr:spPr>
    </xdr:pic>
    <xdr:clientData/>
  </xdr:twoCellAnchor>
  <xdr:twoCellAnchor editAs="oneCell">
    <xdr:from>
      <xdr:col>4</xdr:col>
      <xdr:colOff>438150</xdr:colOff>
      <xdr:row>21</xdr:row>
      <xdr:rowOff>28575</xdr:rowOff>
    </xdr:from>
    <xdr:to>
      <xdr:col>5</xdr:col>
      <xdr:colOff>9524</xdr:colOff>
      <xdr:row>21</xdr:row>
      <xdr:rowOff>209550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xmlns="" id="{620AAC8F-513B-46D0-9B50-EF0143558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295525" y="13106400"/>
          <a:ext cx="904874" cy="180975"/>
        </a:xfrm>
        <a:prstGeom prst="rect">
          <a:avLst/>
        </a:prstGeom>
      </xdr:spPr>
    </xdr:pic>
    <xdr:clientData/>
  </xdr:twoCellAnchor>
  <xdr:twoCellAnchor editAs="oneCell">
    <xdr:from>
      <xdr:col>4</xdr:col>
      <xdr:colOff>438150</xdr:colOff>
      <xdr:row>26</xdr:row>
      <xdr:rowOff>28575</xdr:rowOff>
    </xdr:from>
    <xdr:to>
      <xdr:col>5</xdr:col>
      <xdr:colOff>6936</xdr:colOff>
      <xdr:row>26</xdr:row>
      <xdr:rowOff>205374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xmlns="" id="{FAF8A7AB-3333-4A13-8853-4A55A5DC1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295525" y="15801975"/>
          <a:ext cx="902286" cy="17679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300790</xdr:colOff>
      <xdr:row>1</xdr:row>
      <xdr:rowOff>37599</xdr:rowOff>
    </xdr:from>
    <xdr:to>
      <xdr:col>3</xdr:col>
      <xdr:colOff>3446546</xdr:colOff>
      <xdr:row>1</xdr:row>
      <xdr:rowOff>972727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158165" y="656724"/>
          <a:ext cx="3145756" cy="935128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304800</xdr:colOff>
      <xdr:row>5</xdr:row>
      <xdr:rowOff>28576</xdr:rowOff>
    </xdr:from>
    <xdr:to>
      <xdr:col>4</xdr:col>
      <xdr:colOff>828675</xdr:colOff>
      <xdr:row>5</xdr:row>
      <xdr:rowOff>451982</xdr:rowOff>
    </xdr:to>
    <xdr:pic>
      <xdr:nvPicPr>
        <xdr:cNvPr id="2" name="Рисунок 2">
          <a:extLst>
            <a:ext uri="{FF2B5EF4-FFF2-40B4-BE49-F238E27FC236}">
              <a16:creationId xmlns:a16="http://schemas.microsoft.com/office/drawing/2014/main" xmlns="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43200" y="981076"/>
          <a:ext cx="304800" cy="1662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352426</xdr:colOff>
      <xdr:row>7</xdr:row>
      <xdr:rowOff>85726</xdr:rowOff>
    </xdr:from>
    <xdr:to>
      <xdr:col>4</xdr:col>
      <xdr:colOff>809626</xdr:colOff>
      <xdr:row>7</xdr:row>
      <xdr:rowOff>505348</xdr:rowOff>
    </xdr:to>
    <xdr:pic>
      <xdr:nvPicPr>
        <xdr:cNvPr id="3" name="Рисунок 3">
          <a:extLst>
            <a:ext uri="{FF2B5EF4-FFF2-40B4-BE49-F238E27FC236}">
              <a16:creationId xmlns:a16="http://schemas.microsoft.com/office/drawing/2014/main" xmlns="" id="{00000000-0008-0000-0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90826" y="1419226"/>
          <a:ext cx="257175" cy="1052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266700</xdr:colOff>
      <xdr:row>6</xdr:row>
      <xdr:rowOff>114300</xdr:rowOff>
    </xdr:from>
    <xdr:to>
      <xdr:col>4</xdr:col>
      <xdr:colOff>904875</xdr:colOff>
      <xdr:row>6</xdr:row>
      <xdr:rowOff>598191</xdr:rowOff>
    </xdr:to>
    <xdr:pic>
      <xdr:nvPicPr>
        <xdr:cNvPr id="4" name="Рисунок 4">
          <a:extLst>
            <a:ext uri="{FF2B5EF4-FFF2-40B4-BE49-F238E27FC236}">
              <a16:creationId xmlns:a16="http://schemas.microsoft.com/office/drawing/2014/main" xmlns="" id="{00000000-0008-0000-0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05100" y="1257300"/>
          <a:ext cx="342900" cy="74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342900</xdr:colOff>
      <xdr:row>8</xdr:row>
      <xdr:rowOff>76200</xdr:rowOff>
    </xdr:from>
    <xdr:to>
      <xdr:col>4</xdr:col>
      <xdr:colOff>809625</xdr:colOff>
      <xdr:row>8</xdr:row>
      <xdr:rowOff>549593</xdr:rowOff>
    </xdr:to>
    <xdr:pic>
      <xdr:nvPicPr>
        <xdr:cNvPr id="5" name="Рисунок 5">
          <a:extLst>
            <a:ext uri="{FF2B5EF4-FFF2-40B4-BE49-F238E27FC236}">
              <a16:creationId xmlns:a16="http://schemas.microsoft.com/office/drawing/2014/main" xmlns="" id="{00000000-0008-0000-0E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81300" y="1600200"/>
          <a:ext cx="266700" cy="111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314325</xdr:colOff>
      <xdr:row>9</xdr:row>
      <xdr:rowOff>95250</xdr:rowOff>
    </xdr:from>
    <xdr:to>
      <xdr:col>4</xdr:col>
      <xdr:colOff>923925</xdr:colOff>
      <xdr:row>9</xdr:row>
      <xdr:rowOff>542290</xdr:rowOff>
    </xdr:to>
    <xdr:pic>
      <xdr:nvPicPr>
        <xdr:cNvPr id="6" name="Рисунок 6">
          <a:extLst>
            <a:ext uri="{FF2B5EF4-FFF2-40B4-BE49-F238E27FC236}">
              <a16:creationId xmlns:a16="http://schemas.microsoft.com/office/drawing/2014/main" xmlns="" id="{00000000-0008-0000-0E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52725" y="1809750"/>
          <a:ext cx="295275" cy="94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457200</xdr:colOff>
      <xdr:row>10</xdr:row>
      <xdr:rowOff>85726</xdr:rowOff>
    </xdr:from>
    <xdr:to>
      <xdr:col>4</xdr:col>
      <xdr:colOff>847725</xdr:colOff>
      <xdr:row>10</xdr:row>
      <xdr:rowOff>493230</xdr:rowOff>
    </xdr:to>
    <xdr:pic>
      <xdr:nvPicPr>
        <xdr:cNvPr id="7" name="Рисунок 7">
          <a:extLst>
            <a:ext uri="{FF2B5EF4-FFF2-40B4-BE49-F238E27FC236}">
              <a16:creationId xmlns:a16="http://schemas.microsoft.com/office/drawing/2014/main" xmlns="" id="{00000000-0008-0000-0E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95600" y="1990726"/>
          <a:ext cx="152400" cy="1027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381000</xdr:colOff>
      <xdr:row>11</xdr:row>
      <xdr:rowOff>114300</xdr:rowOff>
    </xdr:from>
    <xdr:to>
      <xdr:col>4</xdr:col>
      <xdr:colOff>969169</xdr:colOff>
      <xdr:row>11</xdr:row>
      <xdr:rowOff>485775</xdr:rowOff>
    </xdr:to>
    <xdr:pic>
      <xdr:nvPicPr>
        <xdr:cNvPr id="8" name="Рисунок 8">
          <a:extLst>
            <a:ext uri="{FF2B5EF4-FFF2-40B4-BE49-F238E27FC236}">
              <a16:creationId xmlns:a16="http://schemas.microsoft.com/office/drawing/2014/main" xmlns="" id="{00000000-0008-0000-0E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19400" y="2209800"/>
          <a:ext cx="226219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219075</xdr:colOff>
      <xdr:row>12</xdr:row>
      <xdr:rowOff>114301</xdr:rowOff>
    </xdr:from>
    <xdr:to>
      <xdr:col>4</xdr:col>
      <xdr:colOff>1038225</xdr:colOff>
      <xdr:row>12</xdr:row>
      <xdr:rowOff>404727</xdr:rowOff>
    </xdr:to>
    <xdr:pic>
      <xdr:nvPicPr>
        <xdr:cNvPr id="9" name="Рисунок 9">
          <a:extLst>
            <a:ext uri="{FF2B5EF4-FFF2-40B4-BE49-F238E27FC236}">
              <a16:creationId xmlns:a16="http://schemas.microsoft.com/office/drawing/2014/main" xmlns="" id="{00000000-0008-0000-0E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57475" y="2400301"/>
          <a:ext cx="390525" cy="80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476250</xdr:colOff>
      <xdr:row>13</xdr:row>
      <xdr:rowOff>57151</xdr:rowOff>
    </xdr:from>
    <xdr:to>
      <xdr:col>4</xdr:col>
      <xdr:colOff>733425</xdr:colOff>
      <xdr:row>13</xdr:row>
      <xdr:rowOff>495518</xdr:rowOff>
    </xdr:to>
    <xdr:pic>
      <xdr:nvPicPr>
        <xdr:cNvPr id="10" name="Рисунок 10">
          <a:extLst>
            <a:ext uri="{FF2B5EF4-FFF2-40B4-BE49-F238E27FC236}">
              <a16:creationId xmlns:a16="http://schemas.microsoft.com/office/drawing/2014/main" xmlns="" id="{00000000-0008-0000-0E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14650" y="2533651"/>
          <a:ext cx="133350" cy="1335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504825</xdr:colOff>
      <xdr:row>14</xdr:row>
      <xdr:rowOff>66676</xdr:rowOff>
    </xdr:from>
    <xdr:to>
      <xdr:col>4</xdr:col>
      <xdr:colOff>781050</xdr:colOff>
      <xdr:row>14</xdr:row>
      <xdr:rowOff>520474</xdr:rowOff>
    </xdr:to>
    <xdr:pic>
      <xdr:nvPicPr>
        <xdr:cNvPr id="11" name="Рисунок 11">
          <a:extLst>
            <a:ext uri="{FF2B5EF4-FFF2-40B4-BE49-F238E27FC236}">
              <a16:creationId xmlns:a16="http://schemas.microsoft.com/office/drawing/2014/main" xmlns="" id="{00000000-0008-0000-0E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43225" y="2733676"/>
          <a:ext cx="104775" cy="1204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390525</xdr:colOff>
      <xdr:row>15</xdr:row>
      <xdr:rowOff>76200</xdr:rowOff>
    </xdr:from>
    <xdr:to>
      <xdr:col>4</xdr:col>
      <xdr:colOff>806903</xdr:colOff>
      <xdr:row>15</xdr:row>
      <xdr:rowOff>504825</xdr:rowOff>
    </xdr:to>
    <xdr:pic>
      <xdr:nvPicPr>
        <xdr:cNvPr id="12" name="Рисунок 12">
          <a:extLst>
            <a:ext uri="{FF2B5EF4-FFF2-40B4-BE49-F238E27FC236}">
              <a16:creationId xmlns:a16="http://schemas.microsoft.com/office/drawing/2014/main" xmlns="" id="{00000000-0008-0000-0E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28925" y="2933700"/>
          <a:ext cx="216353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438150</xdr:colOff>
      <xdr:row>16</xdr:row>
      <xdr:rowOff>76200</xdr:rowOff>
    </xdr:from>
    <xdr:to>
      <xdr:col>4</xdr:col>
      <xdr:colOff>863781</xdr:colOff>
      <xdr:row>16</xdr:row>
      <xdr:rowOff>514350</xdr:rowOff>
    </xdr:to>
    <xdr:pic>
      <xdr:nvPicPr>
        <xdr:cNvPr id="13" name="Рисунок 13">
          <a:extLst>
            <a:ext uri="{FF2B5EF4-FFF2-40B4-BE49-F238E27FC236}">
              <a16:creationId xmlns:a16="http://schemas.microsoft.com/office/drawing/2014/main" xmlns="" id="{00000000-0008-0000-0E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76550" y="3124200"/>
          <a:ext cx="168456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495300</xdr:colOff>
      <xdr:row>17</xdr:row>
      <xdr:rowOff>66675</xdr:rowOff>
    </xdr:from>
    <xdr:to>
      <xdr:col>4</xdr:col>
      <xdr:colOff>843915</xdr:colOff>
      <xdr:row>17</xdr:row>
      <xdr:rowOff>466725</xdr:rowOff>
    </xdr:to>
    <xdr:pic>
      <xdr:nvPicPr>
        <xdr:cNvPr id="14" name="Рисунок 14">
          <a:extLst>
            <a:ext uri="{FF2B5EF4-FFF2-40B4-BE49-F238E27FC236}">
              <a16:creationId xmlns:a16="http://schemas.microsoft.com/office/drawing/2014/main" xmlns="" id="{00000000-0008-0000-0E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3305175"/>
          <a:ext cx="11049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476251</xdr:colOff>
      <xdr:row>18</xdr:row>
      <xdr:rowOff>85727</xdr:rowOff>
    </xdr:from>
    <xdr:to>
      <xdr:col>4</xdr:col>
      <xdr:colOff>831937</xdr:colOff>
      <xdr:row>18</xdr:row>
      <xdr:rowOff>533401</xdr:rowOff>
    </xdr:to>
    <xdr:pic>
      <xdr:nvPicPr>
        <xdr:cNvPr id="15" name="Рисунок 15">
          <a:extLst>
            <a:ext uri="{FF2B5EF4-FFF2-40B4-BE49-F238E27FC236}">
              <a16:creationId xmlns:a16="http://schemas.microsoft.com/office/drawing/2014/main" xmlns="" id="{00000000-0008-0000-0E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14651" y="3514727"/>
          <a:ext cx="136611" cy="104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352426</xdr:colOff>
      <xdr:row>20</xdr:row>
      <xdr:rowOff>66676</xdr:rowOff>
    </xdr:from>
    <xdr:to>
      <xdr:col>4</xdr:col>
      <xdr:colOff>839442</xdr:colOff>
      <xdr:row>20</xdr:row>
      <xdr:rowOff>466725</xdr:rowOff>
    </xdr:to>
    <xdr:pic>
      <xdr:nvPicPr>
        <xdr:cNvPr id="16" name="Рисунок 16">
          <a:extLst>
            <a:ext uri="{FF2B5EF4-FFF2-40B4-BE49-F238E27FC236}">
              <a16:creationId xmlns:a16="http://schemas.microsoft.com/office/drawing/2014/main" xmlns="" id="{00000000-0008-0000-0E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90826" y="3876676"/>
          <a:ext cx="258416" cy="123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381001</xdr:colOff>
      <xdr:row>21</xdr:row>
      <xdr:rowOff>76200</xdr:rowOff>
    </xdr:from>
    <xdr:to>
      <xdr:col>4</xdr:col>
      <xdr:colOff>877141</xdr:colOff>
      <xdr:row>21</xdr:row>
      <xdr:rowOff>514350</xdr:rowOff>
    </xdr:to>
    <xdr:pic>
      <xdr:nvPicPr>
        <xdr:cNvPr id="17" name="Рисунок 17">
          <a:extLst>
            <a:ext uri="{FF2B5EF4-FFF2-40B4-BE49-F238E27FC236}">
              <a16:creationId xmlns:a16="http://schemas.microsoft.com/office/drawing/2014/main" xmlns="" id="{00000000-0008-0000-0E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19401" y="4076700"/>
          <a:ext cx="22944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495300</xdr:colOff>
      <xdr:row>25</xdr:row>
      <xdr:rowOff>47626</xdr:rowOff>
    </xdr:from>
    <xdr:to>
      <xdr:col>4</xdr:col>
      <xdr:colOff>790575</xdr:colOff>
      <xdr:row>25</xdr:row>
      <xdr:rowOff>550936</xdr:rowOff>
    </xdr:to>
    <xdr:pic>
      <xdr:nvPicPr>
        <xdr:cNvPr id="18" name="Рисунок 18">
          <a:extLst>
            <a:ext uri="{FF2B5EF4-FFF2-40B4-BE49-F238E27FC236}">
              <a16:creationId xmlns:a16="http://schemas.microsoft.com/office/drawing/2014/main" xmlns="" id="{00000000-0008-0000-0E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000626"/>
          <a:ext cx="114300" cy="141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476250</xdr:colOff>
      <xdr:row>26</xdr:row>
      <xdr:rowOff>66675</xdr:rowOff>
    </xdr:from>
    <xdr:to>
      <xdr:col>4</xdr:col>
      <xdr:colOff>781050</xdr:colOff>
      <xdr:row>26</xdr:row>
      <xdr:rowOff>567418</xdr:rowOff>
    </xdr:to>
    <xdr:pic>
      <xdr:nvPicPr>
        <xdr:cNvPr id="19" name="Рисунок 19">
          <a:extLst>
            <a:ext uri="{FF2B5EF4-FFF2-40B4-BE49-F238E27FC236}">
              <a16:creationId xmlns:a16="http://schemas.microsoft.com/office/drawing/2014/main" xmlns="" id="{00000000-0008-0000-0E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14650" y="5210175"/>
          <a:ext cx="133350" cy="1197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457201</xdr:colOff>
      <xdr:row>27</xdr:row>
      <xdr:rowOff>85725</xdr:rowOff>
    </xdr:from>
    <xdr:to>
      <xdr:col>4</xdr:col>
      <xdr:colOff>775717</xdr:colOff>
      <xdr:row>27</xdr:row>
      <xdr:rowOff>628650</xdr:rowOff>
    </xdr:to>
    <xdr:pic>
      <xdr:nvPicPr>
        <xdr:cNvPr id="20" name="Рисунок 20">
          <a:extLst>
            <a:ext uri="{FF2B5EF4-FFF2-40B4-BE49-F238E27FC236}">
              <a16:creationId xmlns:a16="http://schemas.microsoft.com/office/drawing/2014/main" xmlns="" id="{00000000-0008-0000-0E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95601" y="5419725"/>
          <a:ext cx="156591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466725</xdr:colOff>
      <xdr:row>28</xdr:row>
      <xdr:rowOff>85726</xdr:rowOff>
    </xdr:from>
    <xdr:to>
      <xdr:col>4</xdr:col>
      <xdr:colOff>774010</xdr:colOff>
      <xdr:row>28</xdr:row>
      <xdr:rowOff>590550</xdr:rowOff>
    </xdr:to>
    <xdr:pic>
      <xdr:nvPicPr>
        <xdr:cNvPr id="21" name="Рисунок 21">
          <a:extLst>
            <a:ext uri="{FF2B5EF4-FFF2-40B4-BE49-F238E27FC236}">
              <a16:creationId xmlns:a16="http://schemas.microsoft.com/office/drawing/2014/main" xmlns="" id="{00000000-0008-0000-0E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05125" y="5610226"/>
          <a:ext cx="145360" cy="104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695325</xdr:colOff>
      <xdr:row>33</xdr:row>
      <xdr:rowOff>190500</xdr:rowOff>
    </xdr:from>
    <xdr:to>
      <xdr:col>4</xdr:col>
      <xdr:colOff>1152525</xdr:colOff>
      <xdr:row>34</xdr:row>
      <xdr:rowOff>371475</xdr:rowOff>
    </xdr:to>
    <xdr:pic>
      <xdr:nvPicPr>
        <xdr:cNvPr id="22" name="Рисунок 26">
          <a:extLst>
            <a:ext uri="{FF2B5EF4-FFF2-40B4-BE49-F238E27FC236}">
              <a16:creationId xmlns:a16="http://schemas.microsoft.com/office/drawing/2014/main" xmlns="" id="{00000000-0008-0000-0E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00" y="66675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85725</xdr:colOff>
      <xdr:row>35</xdr:row>
      <xdr:rowOff>57150</xdr:rowOff>
    </xdr:from>
    <xdr:to>
      <xdr:col>4</xdr:col>
      <xdr:colOff>733425</xdr:colOff>
      <xdr:row>36</xdr:row>
      <xdr:rowOff>314325</xdr:rowOff>
    </xdr:to>
    <xdr:pic>
      <xdr:nvPicPr>
        <xdr:cNvPr id="23" name="Рисунок 27" descr="https://luis.ru/upload/iblock/805/f34c3d6dd46911e0b64078e7d1fbbeea_5a982271bfaf11e7941ce0db550d5514.resize1.jpg">
          <a:extLst>
            <a:ext uri="{FF2B5EF4-FFF2-40B4-BE49-F238E27FC236}">
              <a16:creationId xmlns:a16="http://schemas.microsoft.com/office/drawing/2014/main" xmlns="" id="{00000000-0008-0000-0E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24125" y="6915150"/>
          <a:ext cx="5238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638175</xdr:colOff>
      <xdr:row>35</xdr:row>
      <xdr:rowOff>276225</xdr:rowOff>
    </xdr:from>
    <xdr:to>
      <xdr:col>4</xdr:col>
      <xdr:colOff>1200150</xdr:colOff>
      <xdr:row>36</xdr:row>
      <xdr:rowOff>447675</xdr:rowOff>
    </xdr:to>
    <xdr:pic>
      <xdr:nvPicPr>
        <xdr:cNvPr id="24" name="Рисунок 28" descr="https://luis.ru/upload/iblock/e60/91bf0de76efb11e49409e0db550d5514_38ea711dbfb011e7941ce0db550d5514.resize1.jpg">
          <a:extLst>
            <a:ext uri="{FF2B5EF4-FFF2-40B4-BE49-F238E27FC236}">
              <a16:creationId xmlns:a16="http://schemas.microsoft.com/office/drawing/2014/main" xmlns="" id="{00000000-0008-0000-0E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00" y="70485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142875</xdr:colOff>
      <xdr:row>33</xdr:row>
      <xdr:rowOff>66675</xdr:rowOff>
    </xdr:from>
    <xdr:to>
      <xdr:col>4</xdr:col>
      <xdr:colOff>647700</xdr:colOff>
      <xdr:row>34</xdr:row>
      <xdr:rowOff>209550</xdr:rowOff>
    </xdr:to>
    <xdr:pic>
      <xdr:nvPicPr>
        <xdr:cNvPr id="25" name="Рисунок 29" descr="https://giro-one.ru/pictures/product/xsmall/25350_xsmall.jpg">
          <a:extLst>
            <a:ext uri="{FF2B5EF4-FFF2-40B4-BE49-F238E27FC236}">
              <a16:creationId xmlns:a16="http://schemas.microsoft.com/office/drawing/2014/main" xmlns="" id="{00000000-0008-0000-0E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81275" y="6543675"/>
          <a:ext cx="4667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400050</xdr:colOff>
      <xdr:row>37</xdr:row>
      <xdr:rowOff>66676</xdr:rowOff>
    </xdr:from>
    <xdr:to>
      <xdr:col>4</xdr:col>
      <xdr:colOff>789333</xdr:colOff>
      <xdr:row>37</xdr:row>
      <xdr:rowOff>638176</xdr:rowOff>
    </xdr:to>
    <xdr:pic>
      <xdr:nvPicPr>
        <xdr:cNvPr id="26" name="Рисунок 30">
          <a:extLst>
            <a:ext uri="{FF2B5EF4-FFF2-40B4-BE49-F238E27FC236}">
              <a16:creationId xmlns:a16="http://schemas.microsoft.com/office/drawing/2014/main" xmlns="" id="{00000000-0008-0000-0E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38450" y="7305676"/>
          <a:ext cx="208308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304800</xdr:colOff>
      <xdr:row>39</xdr:row>
      <xdr:rowOff>66675</xdr:rowOff>
    </xdr:from>
    <xdr:to>
      <xdr:col>4</xdr:col>
      <xdr:colOff>809625</xdr:colOff>
      <xdr:row>39</xdr:row>
      <xdr:rowOff>571500</xdr:rowOff>
    </xdr:to>
    <xdr:pic>
      <xdr:nvPicPr>
        <xdr:cNvPr id="27" name="Рисунок 31" descr="https://www.techlaboratory.ru/wa-data/public/shop/products/67/02/267/images/7687/7687.750.jpg">
          <a:extLst>
            <a:ext uri="{FF2B5EF4-FFF2-40B4-BE49-F238E27FC236}">
              <a16:creationId xmlns:a16="http://schemas.microsoft.com/office/drawing/2014/main" xmlns="" id="{00000000-0008-0000-0E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43200" y="76866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352426</xdr:colOff>
      <xdr:row>40</xdr:row>
      <xdr:rowOff>38100</xdr:rowOff>
    </xdr:from>
    <xdr:to>
      <xdr:col>4</xdr:col>
      <xdr:colOff>828544</xdr:colOff>
      <xdr:row>40</xdr:row>
      <xdr:rowOff>600075</xdr:rowOff>
    </xdr:to>
    <xdr:pic>
      <xdr:nvPicPr>
        <xdr:cNvPr id="28" name="Рисунок 32" descr="https://asbkom.com/wp-content/uploads/2019/09/%D0%BC%D0%B0%D0%BA%D0%B5%D1%82-197.jpg">
          <a:extLst>
            <a:ext uri="{FF2B5EF4-FFF2-40B4-BE49-F238E27FC236}">
              <a16:creationId xmlns:a16="http://schemas.microsoft.com/office/drawing/2014/main" xmlns="" id="{00000000-0008-0000-0E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90826" y="7848600"/>
          <a:ext cx="257043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304800</xdr:colOff>
      <xdr:row>42</xdr:row>
      <xdr:rowOff>76200</xdr:rowOff>
    </xdr:from>
    <xdr:to>
      <xdr:col>4</xdr:col>
      <xdr:colOff>819150</xdr:colOff>
      <xdr:row>42</xdr:row>
      <xdr:rowOff>590550</xdr:rowOff>
    </xdr:to>
    <xdr:pic>
      <xdr:nvPicPr>
        <xdr:cNvPr id="29" name="Рисунок 33" descr="https://garantgroup.com/upload/iblock/473/4731825c9ea1d1c673fe991262537c06.jpg">
          <a:extLst>
            <a:ext uri="{FF2B5EF4-FFF2-40B4-BE49-F238E27FC236}">
              <a16:creationId xmlns:a16="http://schemas.microsoft.com/office/drawing/2014/main" xmlns="" id="{00000000-0008-0000-0E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43200" y="8267700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190501</xdr:colOff>
      <xdr:row>43</xdr:row>
      <xdr:rowOff>114300</xdr:rowOff>
    </xdr:from>
    <xdr:to>
      <xdr:col>4</xdr:col>
      <xdr:colOff>952501</xdr:colOff>
      <xdr:row>43</xdr:row>
      <xdr:rowOff>725409</xdr:rowOff>
    </xdr:to>
    <xdr:pic>
      <xdr:nvPicPr>
        <xdr:cNvPr id="30" name="Рисунок 34" descr="https://devicepro.info/image/cache/catalog/25072219484/hyqzwxrwbn4l1mb0mvnlwh61-1200x800.jpg">
          <a:extLst>
            <a:ext uri="{FF2B5EF4-FFF2-40B4-BE49-F238E27FC236}">
              <a16:creationId xmlns:a16="http://schemas.microsoft.com/office/drawing/2014/main" xmlns="" id="{00000000-0008-0000-0E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28901" y="8496300"/>
          <a:ext cx="419100" cy="777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409575</xdr:colOff>
      <xdr:row>44</xdr:row>
      <xdr:rowOff>76200</xdr:rowOff>
    </xdr:from>
    <xdr:to>
      <xdr:col>4</xdr:col>
      <xdr:colOff>819150</xdr:colOff>
      <xdr:row>44</xdr:row>
      <xdr:rowOff>572001</xdr:rowOff>
    </xdr:to>
    <xdr:pic>
      <xdr:nvPicPr>
        <xdr:cNvPr id="31" name="Рисунок 35" descr="https://all-devices.ru/upload/iblock/184/18447cb0bc84104a0994c63a97540d39.jpg">
          <a:extLst>
            <a:ext uri="{FF2B5EF4-FFF2-40B4-BE49-F238E27FC236}">
              <a16:creationId xmlns:a16="http://schemas.microsoft.com/office/drawing/2014/main" xmlns="" id="{00000000-0008-0000-0E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47975" y="8648700"/>
          <a:ext cx="200025" cy="114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485775</xdr:colOff>
      <xdr:row>46</xdr:row>
      <xdr:rowOff>66675</xdr:rowOff>
    </xdr:from>
    <xdr:to>
      <xdr:col>4</xdr:col>
      <xdr:colOff>790575</xdr:colOff>
      <xdr:row>46</xdr:row>
      <xdr:rowOff>464240</xdr:rowOff>
    </xdr:to>
    <xdr:pic>
      <xdr:nvPicPr>
        <xdr:cNvPr id="32" name="Рисунок 38">
          <a:extLst>
            <a:ext uri="{FF2B5EF4-FFF2-40B4-BE49-F238E27FC236}">
              <a16:creationId xmlns:a16="http://schemas.microsoft.com/office/drawing/2014/main" xmlns="" id="{00000000-0008-0000-0E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24175" y="9020175"/>
          <a:ext cx="123825" cy="121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400050</xdr:colOff>
      <xdr:row>47</xdr:row>
      <xdr:rowOff>66675</xdr:rowOff>
    </xdr:from>
    <xdr:to>
      <xdr:col>4</xdr:col>
      <xdr:colOff>819150</xdr:colOff>
      <xdr:row>47</xdr:row>
      <xdr:rowOff>498475</xdr:rowOff>
    </xdr:to>
    <xdr:pic>
      <xdr:nvPicPr>
        <xdr:cNvPr id="33" name="Рисунок 39">
          <a:extLst>
            <a:ext uri="{FF2B5EF4-FFF2-40B4-BE49-F238E27FC236}">
              <a16:creationId xmlns:a16="http://schemas.microsoft.com/office/drawing/2014/main" xmlns="" id="{00000000-0008-0000-0E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38450" y="9210675"/>
          <a:ext cx="209550" cy="127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523875</xdr:colOff>
      <xdr:row>49</xdr:row>
      <xdr:rowOff>76201</xdr:rowOff>
    </xdr:from>
    <xdr:to>
      <xdr:col>4</xdr:col>
      <xdr:colOff>742950</xdr:colOff>
      <xdr:row>49</xdr:row>
      <xdr:rowOff>495021</xdr:rowOff>
    </xdr:to>
    <xdr:pic>
      <xdr:nvPicPr>
        <xdr:cNvPr id="34" name="Рисунок 40" descr="https://www.ironlogic.ru/il.nsf/img/ru_cpz2l.jpg/$FILE/cpz2l.jpg">
          <a:extLst>
            <a:ext uri="{FF2B5EF4-FFF2-40B4-BE49-F238E27FC236}">
              <a16:creationId xmlns:a16="http://schemas.microsoft.com/office/drawing/2014/main" xmlns="" id="{00000000-0008-0000-0E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62275" y="9601201"/>
          <a:ext cx="85725" cy="114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523875</xdr:colOff>
      <xdr:row>50</xdr:row>
      <xdr:rowOff>57151</xdr:rowOff>
    </xdr:from>
    <xdr:to>
      <xdr:col>4</xdr:col>
      <xdr:colOff>847725</xdr:colOff>
      <xdr:row>50</xdr:row>
      <xdr:rowOff>366281</xdr:rowOff>
    </xdr:to>
    <xdr:pic>
      <xdr:nvPicPr>
        <xdr:cNvPr id="35" name="Рисунок 41" descr="https://www.ironlogic.ru/il.nsf/img/ru_cpz2ln.jpg/$FILE/cpz2ln.jpg">
          <a:extLst>
            <a:ext uri="{FF2B5EF4-FFF2-40B4-BE49-F238E27FC236}">
              <a16:creationId xmlns:a16="http://schemas.microsoft.com/office/drawing/2014/main" xmlns="" id="{00000000-0008-0000-0E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62275" y="9772651"/>
          <a:ext cx="85725" cy="137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523876</xdr:colOff>
      <xdr:row>51</xdr:row>
      <xdr:rowOff>57151</xdr:rowOff>
    </xdr:from>
    <xdr:to>
      <xdr:col>4</xdr:col>
      <xdr:colOff>902793</xdr:colOff>
      <xdr:row>51</xdr:row>
      <xdr:rowOff>419101</xdr:rowOff>
    </xdr:to>
    <xdr:pic>
      <xdr:nvPicPr>
        <xdr:cNvPr id="36" name="Рисунок 42">
          <a:extLst>
            <a:ext uri="{FF2B5EF4-FFF2-40B4-BE49-F238E27FC236}">
              <a16:creationId xmlns:a16="http://schemas.microsoft.com/office/drawing/2014/main" xmlns="" id="{00000000-0008-0000-0E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62276" y="9963151"/>
          <a:ext cx="83642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523875</xdr:colOff>
      <xdr:row>52</xdr:row>
      <xdr:rowOff>57150</xdr:rowOff>
    </xdr:from>
    <xdr:to>
      <xdr:col>4</xdr:col>
      <xdr:colOff>895350</xdr:colOff>
      <xdr:row>52</xdr:row>
      <xdr:rowOff>574301</xdr:rowOff>
    </xdr:to>
    <xdr:pic>
      <xdr:nvPicPr>
        <xdr:cNvPr id="37" name="Рисунок 43" descr="https://www.ironlogic.ru/il.nsf/img/ru_cp-z_3l_black.jpg/$FILE/cp-z_3l_black.jpg">
          <a:extLst>
            <a:ext uri="{FF2B5EF4-FFF2-40B4-BE49-F238E27FC236}">
              <a16:creationId xmlns:a16="http://schemas.microsoft.com/office/drawing/2014/main" xmlns="" id="{00000000-0008-0000-0E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62275" y="10153650"/>
          <a:ext cx="85725" cy="1361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514350</xdr:colOff>
      <xdr:row>55</xdr:row>
      <xdr:rowOff>57150</xdr:rowOff>
    </xdr:from>
    <xdr:to>
      <xdr:col>4</xdr:col>
      <xdr:colOff>904875</xdr:colOff>
      <xdr:row>55</xdr:row>
      <xdr:rowOff>432054</xdr:rowOff>
    </xdr:to>
    <xdr:pic>
      <xdr:nvPicPr>
        <xdr:cNvPr id="38" name="Рисунок 44" descr="https://www.ironlogic.ru/il.nsf/img/ru_cpz2mf_n.jpg/$FILE/cpz2mf_n.jpg">
          <a:extLst>
            <a:ext uri="{FF2B5EF4-FFF2-40B4-BE49-F238E27FC236}">
              <a16:creationId xmlns:a16="http://schemas.microsoft.com/office/drawing/2014/main" xmlns="" id="{00000000-0008-0000-0E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52750" y="10725150"/>
          <a:ext cx="95250" cy="1367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485775</xdr:colOff>
      <xdr:row>48</xdr:row>
      <xdr:rowOff>38100</xdr:rowOff>
    </xdr:from>
    <xdr:to>
      <xdr:col>4</xdr:col>
      <xdr:colOff>962025</xdr:colOff>
      <xdr:row>48</xdr:row>
      <xdr:rowOff>433039</xdr:rowOff>
    </xdr:to>
    <xdr:pic>
      <xdr:nvPicPr>
        <xdr:cNvPr id="39" name="Рисунок 45" descr="http://mir-video.com/sites/default/files/imagecache/350x350/228969.jpg">
          <a:extLst>
            <a:ext uri="{FF2B5EF4-FFF2-40B4-BE49-F238E27FC236}">
              <a16:creationId xmlns:a16="http://schemas.microsoft.com/office/drawing/2014/main" xmlns="" id="{00000000-0008-0000-0E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24175" y="9372600"/>
          <a:ext cx="123825" cy="156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428626</xdr:colOff>
      <xdr:row>53</xdr:row>
      <xdr:rowOff>66676</xdr:rowOff>
    </xdr:from>
    <xdr:to>
      <xdr:col>4</xdr:col>
      <xdr:colOff>866776</xdr:colOff>
      <xdr:row>53</xdr:row>
      <xdr:rowOff>504826</xdr:rowOff>
    </xdr:to>
    <xdr:pic>
      <xdr:nvPicPr>
        <xdr:cNvPr id="40" name="Рисунок 46" descr="https://www.techlaboratory.ru/wa-data/public/shop/products/73/03/373/images/3607/3607.750x0.jpg">
          <a:extLst>
            <a:ext uri="{FF2B5EF4-FFF2-40B4-BE49-F238E27FC236}">
              <a16:creationId xmlns:a16="http://schemas.microsoft.com/office/drawing/2014/main" xmlns="" id="{00000000-0008-0000-0E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67026" y="10353676"/>
          <a:ext cx="18097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419100</xdr:colOff>
      <xdr:row>56</xdr:row>
      <xdr:rowOff>38100</xdr:rowOff>
    </xdr:from>
    <xdr:to>
      <xdr:col>4</xdr:col>
      <xdr:colOff>904875</xdr:colOff>
      <xdr:row>56</xdr:row>
      <xdr:rowOff>523875</xdr:rowOff>
    </xdr:to>
    <xdr:pic>
      <xdr:nvPicPr>
        <xdr:cNvPr id="41" name="Рисунок 47" descr="https://st49.stpulscen.ru/images/product/270/702/442_thumb.jpg">
          <a:extLst>
            <a:ext uri="{FF2B5EF4-FFF2-40B4-BE49-F238E27FC236}">
              <a16:creationId xmlns:a16="http://schemas.microsoft.com/office/drawing/2014/main" xmlns="" id="{00000000-0008-0000-0E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57500" y="10896600"/>
          <a:ext cx="1905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457200</xdr:colOff>
      <xdr:row>54</xdr:row>
      <xdr:rowOff>38100</xdr:rowOff>
    </xdr:from>
    <xdr:to>
      <xdr:col>4</xdr:col>
      <xdr:colOff>904875</xdr:colOff>
      <xdr:row>54</xdr:row>
      <xdr:rowOff>485775</xdr:rowOff>
    </xdr:to>
    <xdr:pic>
      <xdr:nvPicPr>
        <xdr:cNvPr id="42" name="Рисунок 48" descr="https://www.techlaboratory.ru/wa-data/public/shop/products/73/03/373/images/3607/3607.750x0.jpg">
          <a:extLst>
            <a:ext uri="{FF2B5EF4-FFF2-40B4-BE49-F238E27FC236}">
              <a16:creationId xmlns:a16="http://schemas.microsoft.com/office/drawing/2014/main" xmlns="" id="{00000000-0008-0000-0E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95600" y="1051560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552450</xdr:colOff>
      <xdr:row>57</xdr:row>
      <xdr:rowOff>47626</xdr:rowOff>
    </xdr:from>
    <xdr:to>
      <xdr:col>4</xdr:col>
      <xdr:colOff>828675</xdr:colOff>
      <xdr:row>57</xdr:row>
      <xdr:rowOff>518464</xdr:rowOff>
    </xdr:to>
    <xdr:pic>
      <xdr:nvPicPr>
        <xdr:cNvPr id="43" name="Рисунок 49">
          <a:extLst>
            <a:ext uri="{FF2B5EF4-FFF2-40B4-BE49-F238E27FC236}">
              <a16:creationId xmlns:a16="http://schemas.microsoft.com/office/drawing/2014/main" xmlns="" id="{00000000-0008-0000-0E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90850" y="11096626"/>
          <a:ext cx="57150" cy="146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533400</xdr:colOff>
      <xdr:row>58</xdr:row>
      <xdr:rowOff>66675</xdr:rowOff>
    </xdr:from>
    <xdr:to>
      <xdr:col>4</xdr:col>
      <xdr:colOff>817493</xdr:colOff>
      <xdr:row>58</xdr:row>
      <xdr:rowOff>533400</xdr:rowOff>
    </xdr:to>
    <xdr:pic>
      <xdr:nvPicPr>
        <xdr:cNvPr id="44" name="Рисунок 50">
          <a:extLst>
            <a:ext uri="{FF2B5EF4-FFF2-40B4-BE49-F238E27FC236}">
              <a16:creationId xmlns:a16="http://schemas.microsoft.com/office/drawing/2014/main" xmlns="" id="{00000000-0008-0000-0E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71800" y="11306175"/>
          <a:ext cx="74543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514350</xdr:colOff>
      <xdr:row>59</xdr:row>
      <xdr:rowOff>76201</xdr:rowOff>
    </xdr:from>
    <xdr:to>
      <xdr:col>4</xdr:col>
      <xdr:colOff>790575</xdr:colOff>
      <xdr:row>59</xdr:row>
      <xdr:rowOff>547039</xdr:rowOff>
    </xdr:to>
    <xdr:pic>
      <xdr:nvPicPr>
        <xdr:cNvPr id="45" name="Рисунок 51">
          <a:extLst>
            <a:ext uri="{FF2B5EF4-FFF2-40B4-BE49-F238E27FC236}">
              <a16:creationId xmlns:a16="http://schemas.microsoft.com/office/drawing/2014/main" xmlns="" id="{00000000-0008-0000-0E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52750" y="11506201"/>
          <a:ext cx="95250" cy="1184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504825</xdr:colOff>
      <xdr:row>60</xdr:row>
      <xdr:rowOff>95251</xdr:rowOff>
    </xdr:from>
    <xdr:to>
      <xdr:col>4</xdr:col>
      <xdr:colOff>790575</xdr:colOff>
      <xdr:row>60</xdr:row>
      <xdr:rowOff>564697</xdr:rowOff>
    </xdr:to>
    <xdr:pic>
      <xdr:nvPicPr>
        <xdr:cNvPr id="46" name="Рисунок 52">
          <a:extLst>
            <a:ext uri="{FF2B5EF4-FFF2-40B4-BE49-F238E27FC236}">
              <a16:creationId xmlns:a16="http://schemas.microsoft.com/office/drawing/2014/main" xmlns="" id="{00000000-0008-0000-0E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43225" y="11715751"/>
          <a:ext cx="104775" cy="979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485775</xdr:colOff>
      <xdr:row>61</xdr:row>
      <xdr:rowOff>85726</xdr:rowOff>
    </xdr:from>
    <xdr:to>
      <xdr:col>4</xdr:col>
      <xdr:colOff>781050</xdr:colOff>
      <xdr:row>61</xdr:row>
      <xdr:rowOff>589036</xdr:rowOff>
    </xdr:to>
    <xdr:pic>
      <xdr:nvPicPr>
        <xdr:cNvPr id="47" name="Рисунок 53">
          <a:extLst>
            <a:ext uri="{FF2B5EF4-FFF2-40B4-BE49-F238E27FC236}">
              <a16:creationId xmlns:a16="http://schemas.microsoft.com/office/drawing/2014/main" xmlns="" id="{00000000-0008-0000-0E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24175" y="11896726"/>
          <a:ext cx="123825" cy="103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495300</xdr:colOff>
      <xdr:row>62</xdr:row>
      <xdr:rowOff>95251</xdr:rowOff>
    </xdr:from>
    <xdr:to>
      <xdr:col>4</xdr:col>
      <xdr:colOff>762000</xdr:colOff>
      <xdr:row>62</xdr:row>
      <xdr:rowOff>533401</xdr:rowOff>
    </xdr:to>
    <xdr:pic>
      <xdr:nvPicPr>
        <xdr:cNvPr id="48" name="Рисунок 54">
          <a:extLst>
            <a:ext uri="{FF2B5EF4-FFF2-40B4-BE49-F238E27FC236}">
              <a16:creationId xmlns:a16="http://schemas.microsoft.com/office/drawing/2014/main" xmlns="" id="{00000000-0008-0000-0E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12096751"/>
          <a:ext cx="11430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390525</xdr:colOff>
      <xdr:row>67</xdr:row>
      <xdr:rowOff>76200</xdr:rowOff>
    </xdr:from>
    <xdr:to>
      <xdr:col>4</xdr:col>
      <xdr:colOff>828675</xdr:colOff>
      <xdr:row>67</xdr:row>
      <xdr:rowOff>520989</xdr:rowOff>
    </xdr:to>
    <xdr:pic>
      <xdr:nvPicPr>
        <xdr:cNvPr id="49" name="Рисунок 55">
          <a:extLst>
            <a:ext uri="{FF2B5EF4-FFF2-40B4-BE49-F238E27FC236}">
              <a16:creationId xmlns:a16="http://schemas.microsoft.com/office/drawing/2014/main" xmlns="" id="{00000000-0008-0000-0E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28925" y="13030200"/>
          <a:ext cx="219075" cy="1114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409575</xdr:colOff>
      <xdr:row>68</xdr:row>
      <xdr:rowOff>66675</xdr:rowOff>
    </xdr:from>
    <xdr:to>
      <xdr:col>4</xdr:col>
      <xdr:colOff>857250</xdr:colOff>
      <xdr:row>68</xdr:row>
      <xdr:rowOff>514350</xdr:rowOff>
    </xdr:to>
    <xdr:pic>
      <xdr:nvPicPr>
        <xdr:cNvPr id="50" name="Рисунок 56" descr="http://safemag.net/pics/best/matrix-iv-eh-keys-pic2.jpg">
          <a:extLst>
            <a:ext uri="{FF2B5EF4-FFF2-40B4-BE49-F238E27FC236}">
              <a16:creationId xmlns:a16="http://schemas.microsoft.com/office/drawing/2014/main" xmlns="" id="{00000000-0008-0000-0E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47975" y="13211175"/>
          <a:ext cx="2000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466726</xdr:colOff>
      <xdr:row>69</xdr:row>
      <xdr:rowOff>28575</xdr:rowOff>
    </xdr:from>
    <xdr:to>
      <xdr:col>4</xdr:col>
      <xdr:colOff>756830</xdr:colOff>
      <xdr:row>69</xdr:row>
      <xdr:rowOff>523875</xdr:rowOff>
    </xdr:to>
    <xdr:pic>
      <xdr:nvPicPr>
        <xdr:cNvPr id="51" name="Рисунок 57">
          <a:extLst>
            <a:ext uri="{FF2B5EF4-FFF2-40B4-BE49-F238E27FC236}">
              <a16:creationId xmlns:a16="http://schemas.microsoft.com/office/drawing/2014/main" xmlns="" id="{00000000-0008-0000-0E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05126" y="13363575"/>
          <a:ext cx="147229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476250</xdr:colOff>
      <xdr:row>70</xdr:row>
      <xdr:rowOff>66676</xdr:rowOff>
    </xdr:from>
    <xdr:to>
      <xdr:col>4</xdr:col>
      <xdr:colOff>762000</xdr:colOff>
      <xdr:row>70</xdr:row>
      <xdr:rowOff>536122</xdr:rowOff>
    </xdr:to>
    <xdr:pic>
      <xdr:nvPicPr>
        <xdr:cNvPr id="52" name="Рисунок 58">
          <a:extLst>
            <a:ext uri="{FF2B5EF4-FFF2-40B4-BE49-F238E27FC236}">
              <a16:creationId xmlns:a16="http://schemas.microsoft.com/office/drawing/2014/main" xmlns="" id="{00000000-0008-0000-0E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14650" y="13592176"/>
          <a:ext cx="133350" cy="126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342901</xdr:colOff>
      <xdr:row>63</xdr:row>
      <xdr:rowOff>57151</xdr:rowOff>
    </xdr:from>
    <xdr:to>
      <xdr:col>4</xdr:col>
      <xdr:colOff>914401</xdr:colOff>
      <xdr:row>63</xdr:row>
      <xdr:rowOff>628651</xdr:rowOff>
    </xdr:to>
    <xdr:pic>
      <xdr:nvPicPr>
        <xdr:cNvPr id="53" name="Рисунок 59" descr="https://www.intant.kz/upload/iblock/dbc/dbc3cbfec16095a937e2210609ecd0b2.png">
          <a:extLst>
            <a:ext uri="{FF2B5EF4-FFF2-40B4-BE49-F238E27FC236}">
              <a16:creationId xmlns:a16="http://schemas.microsoft.com/office/drawing/2014/main" xmlns="" id="{00000000-0008-0000-0E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81301" y="12249151"/>
          <a:ext cx="2667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381001</xdr:colOff>
      <xdr:row>64</xdr:row>
      <xdr:rowOff>76201</xdr:rowOff>
    </xdr:from>
    <xdr:to>
      <xdr:col>4</xdr:col>
      <xdr:colOff>819151</xdr:colOff>
      <xdr:row>64</xdr:row>
      <xdr:rowOff>514351</xdr:rowOff>
    </xdr:to>
    <xdr:pic>
      <xdr:nvPicPr>
        <xdr:cNvPr id="54" name="Рисунок 60" descr="https://redutsb.ru/upload/iblock/701/70161882db755d202a2b59ebb500c3b1.jpg">
          <a:extLst>
            <a:ext uri="{FF2B5EF4-FFF2-40B4-BE49-F238E27FC236}">
              <a16:creationId xmlns:a16="http://schemas.microsoft.com/office/drawing/2014/main" xmlns="" id="{00000000-0008-0000-0E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19401" y="12458701"/>
          <a:ext cx="2286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323850</xdr:colOff>
      <xdr:row>71</xdr:row>
      <xdr:rowOff>57150</xdr:rowOff>
    </xdr:from>
    <xdr:to>
      <xdr:col>4</xdr:col>
      <xdr:colOff>866775</xdr:colOff>
      <xdr:row>71</xdr:row>
      <xdr:rowOff>600075</xdr:rowOff>
    </xdr:to>
    <xdr:pic>
      <xdr:nvPicPr>
        <xdr:cNvPr id="55" name="Рисунок 61" descr="https://www.intant.kz/upload/iblock/dbc/dbc3cbfec16095a937e2210609ecd0b2.png">
          <a:extLst>
            <a:ext uri="{FF2B5EF4-FFF2-40B4-BE49-F238E27FC236}">
              <a16:creationId xmlns:a16="http://schemas.microsoft.com/office/drawing/2014/main" xmlns="" id="{00000000-0008-0000-0E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62250" y="13773150"/>
          <a:ext cx="2857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333376</xdr:colOff>
      <xdr:row>72</xdr:row>
      <xdr:rowOff>66676</xdr:rowOff>
    </xdr:from>
    <xdr:to>
      <xdr:col>4</xdr:col>
      <xdr:colOff>847726</xdr:colOff>
      <xdr:row>72</xdr:row>
      <xdr:rowOff>581026</xdr:rowOff>
    </xdr:to>
    <xdr:pic>
      <xdr:nvPicPr>
        <xdr:cNvPr id="56" name="Рисунок 62" descr="https://redutsb.ru/upload/iblock/701/70161882db755d202a2b59ebb500c3b1.jpg">
          <a:extLst>
            <a:ext uri="{FF2B5EF4-FFF2-40B4-BE49-F238E27FC236}">
              <a16:creationId xmlns:a16="http://schemas.microsoft.com/office/drawing/2014/main" xmlns="" id="{00000000-0008-0000-0E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71776" y="13973176"/>
          <a:ext cx="2762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533401</xdr:colOff>
      <xdr:row>73</xdr:row>
      <xdr:rowOff>85725</xdr:rowOff>
    </xdr:from>
    <xdr:to>
      <xdr:col>4</xdr:col>
      <xdr:colOff>819151</xdr:colOff>
      <xdr:row>73</xdr:row>
      <xdr:rowOff>482276</xdr:rowOff>
    </xdr:to>
    <xdr:pic>
      <xdr:nvPicPr>
        <xdr:cNvPr id="57" name="Рисунок 67" descr="https://www.ironlogic.ru/il.nsf/img/ru_matrix3w+.jpg/$FILE/matrix3w+.jpg">
          <a:extLst>
            <a:ext uri="{FF2B5EF4-FFF2-40B4-BE49-F238E27FC236}">
              <a16:creationId xmlns:a16="http://schemas.microsoft.com/office/drawing/2014/main" xmlns="" id="{00000000-0008-0000-0E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71801" y="14182725"/>
          <a:ext cx="76200" cy="101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523876</xdr:colOff>
      <xdr:row>74</xdr:row>
      <xdr:rowOff>95250</xdr:rowOff>
    </xdr:from>
    <xdr:to>
      <xdr:col>4</xdr:col>
      <xdr:colOff>866776</xdr:colOff>
      <xdr:row>74</xdr:row>
      <xdr:rowOff>522371</xdr:rowOff>
    </xdr:to>
    <xdr:pic>
      <xdr:nvPicPr>
        <xdr:cNvPr id="58" name="Рисунок 68" descr="https://www.ironlogic.ru/il.nsf/img/ru_matrix3+.jpg/$FILE/matrix3+.jpg">
          <a:extLst>
            <a:ext uri="{FF2B5EF4-FFF2-40B4-BE49-F238E27FC236}">
              <a16:creationId xmlns:a16="http://schemas.microsoft.com/office/drawing/2014/main" xmlns="" id="{00000000-0008-0000-0E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62276" y="14382750"/>
          <a:ext cx="85725" cy="937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457200</xdr:colOff>
      <xdr:row>78</xdr:row>
      <xdr:rowOff>85726</xdr:rowOff>
    </xdr:from>
    <xdr:to>
      <xdr:col>4</xdr:col>
      <xdr:colOff>866775</xdr:colOff>
      <xdr:row>78</xdr:row>
      <xdr:rowOff>595898</xdr:rowOff>
    </xdr:to>
    <xdr:pic>
      <xdr:nvPicPr>
        <xdr:cNvPr id="59" name="Рисунок 70" descr="https://www.ironlogic.ru/il.nsf/img/ru_matrix3+.jpg/$FILE/matrix3+.jpg">
          <a:extLst>
            <a:ext uri="{FF2B5EF4-FFF2-40B4-BE49-F238E27FC236}">
              <a16:creationId xmlns:a16="http://schemas.microsoft.com/office/drawing/2014/main" xmlns="" id="{00000000-0008-0000-0E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95600" y="15135226"/>
          <a:ext cx="152400" cy="1005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514351</xdr:colOff>
      <xdr:row>79</xdr:row>
      <xdr:rowOff>76200</xdr:rowOff>
    </xdr:from>
    <xdr:to>
      <xdr:col>4</xdr:col>
      <xdr:colOff>781051</xdr:colOff>
      <xdr:row>79</xdr:row>
      <xdr:rowOff>554892</xdr:rowOff>
    </xdr:to>
    <xdr:pic>
      <xdr:nvPicPr>
        <xdr:cNvPr id="60" name="Рисунок 71" descr="https://www.ironlogic.ru/il.nsf/img/ru_m4rf.jpg/$FILE/m4rf.jpg">
          <a:extLst>
            <a:ext uri="{FF2B5EF4-FFF2-40B4-BE49-F238E27FC236}">
              <a16:creationId xmlns:a16="http://schemas.microsoft.com/office/drawing/2014/main" xmlns="" id="{00000000-0008-0000-0E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52751" y="15316200"/>
          <a:ext cx="95250" cy="1167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466725</xdr:colOff>
      <xdr:row>81</xdr:row>
      <xdr:rowOff>95250</xdr:rowOff>
    </xdr:from>
    <xdr:to>
      <xdr:col>4</xdr:col>
      <xdr:colOff>866775</xdr:colOff>
      <xdr:row>81</xdr:row>
      <xdr:rowOff>472440</xdr:rowOff>
    </xdr:to>
    <xdr:pic>
      <xdr:nvPicPr>
        <xdr:cNvPr id="61" name="Рисунок 73" descr="https://www.ironlogic.ru/il.nsf/img/ru_matrixv_2.jpg/$FILE/matrixv_2.jpg">
          <a:extLst>
            <a:ext uri="{FF2B5EF4-FFF2-40B4-BE49-F238E27FC236}">
              <a16:creationId xmlns:a16="http://schemas.microsoft.com/office/drawing/2014/main" xmlns="" id="{00000000-0008-0000-0E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05125" y="15716250"/>
          <a:ext cx="142875" cy="91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438150</xdr:colOff>
      <xdr:row>85</xdr:row>
      <xdr:rowOff>95250</xdr:rowOff>
    </xdr:from>
    <xdr:to>
      <xdr:col>4</xdr:col>
      <xdr:colOff>790575</xdr:colOff>
      <xdr:row>85</xdr:row>
      <xdr:rowOff>472848</xdr:rowOff>
    </xdr:to>
    <xdr:pic>
      <xdr:nvPicPr>
        <xdr:cNvPr id="62" name="Рисунок 74" descr="https://www.ironlogic.ru/il.nsf/img/ru_z2usb.jpg/$FILE/z2usb.jpg">
          <a:extLst>
            <a:ext uri="{FF2B5EF4-FFF2-40B4-BE49-F238E27FC236}">
              <a16:creationId xmlns:a16="http://schemas.microsoft.com/office/drawing/2014/main" xmlns="" id="{00000000-0008-0000-0E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76550" y="16478250"/>
          <a:ext cx="171450" cy="918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428625</xdr:colOff>
      <xdr:row>84</xdr:row>
      <xdr:rowOff>57150</xdr:rowOff>
    </xdr:from>
    <xdr:to>
      <xdr:col>4</xdr:col>
      <xdr:colOff>771525</xdr:colOff>
      <xdr:row>84</xdr:row>
      <xdr:rowOff>424543</xdr:rowOff>
    </xdr:to>
    <xdr:pic>
      <xdr:nvPicPr>
        <xdr:cNvPr id="63" name="Рисунок 75" descr="https://www.ironlogic.ru/il.nsf/img/ru_z2usb.jpg/$FILE/z2usb.jpg">
          <a:extLst>
            <a:ext uri="{FF2B5EF4-FFF2-40B4-BE49-F238E27FC236}">
              <a16:creationId xmlns:a16="http://schemas.microsoft.com/office/drawing/2014/main" xmlns="" id="{00000000-0008-0000-0E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67025" y="16249650"/>
          <a:ext cx="180975" cy="1292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419100</xdr:colOff>
      <xdr:row>83</xdr:row>
      <xdr:rowOff>66676</xdr:rowOff>
    </xdr:from>
    <xdr:to>
      <xdr:col>4</xdr:col>
      <xdr:colOff>828675</xdr:colOff>
      <xdr:row>83</xdr:row>
      <xdr:rowOff>458182</xdr:rowOff>
    </xdr:to>
    <xdr:pic>
      <xdr:nvPicPr>
        <xdr:cNvPr id="64" name="Рисунок 76" descr="https://www.ironlogic.ru/il.nsf/img/ru_z2base.jpg/$FILE/z2base.jpg">
          <a:extLst>
            <a:ext uri="{FF2B5EF4-FFF2-40B4-BE49-F238E27FC236}">
              <a16:creationId xmlns:a16="http://schemas.microsoft.com/office/drawing/2014/main" xmlns="" id="{00000000-0008-0000-0E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57500" y="16068676"/>
          <a:ext cx="190500" cy="1248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428624</xdr:colOff>
      <xdr:row>88</xdr:row>
      <xdr:rowOff>66674</xdr:rowOff>
    </xdr:from>
    <xdr:to>
      <xdr:col>4</xdr:col>
      <xdr:colOff>819149</xdr:colOff>
      <xdr:row>88</xdr:row>
      <xdr:rowOff>485093</xdr:rowOff>
    </xdr:to>
    <xdr:pic>
      <xdr:nvPicPr>
        <xdr:cNvPr id="65" name="Рисунок 77" descr="https://www.ironlogic.ru/il.nsf/img/ru_z2usb.jpg/$FILE/z2usb.jpg">
          <a:extLst>
            <a:ext uri="{FF2B5EF4-FFF2-40B4-BE49-F238E27FC236}">
              <a16:creationId xmlns:a16="http://schemas.microsoft.com/office/drawing/2014/main" xmlns="" id="{00000000-0008-0000-0E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67024" y="17021174"/>
          <a:ext cx="180975" cy="1231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400049</xdr:colOff>
      <xdr:row>89</xdr:row>
      <xdr:rowOff>57151</xdr:rowOff>
    </xdr:from>
    <xdr:to>
      <xdr:col>4</xdr:col>
      <xdr:colOff>762000</xdr:colOff>
      <xdr:row>89</xdr:row>
      <xdr:rowOff>496663</xdr:rowOff>
    </xdr:to>
    <xdr:pic>
      <xdr:nvPicPr>
        <xdr:cNvPr id="66" name="Рисунок 78" descr="https://www.ironlogic.ru/il.nsf/img/ru_z2ehr.jpg/$FILE/z2ehr.jpg">
          <a:extLst>
            <a:ext uri="{FF2B5EF4-FFF2-40B4-BE49-F238E27FC236}">
              <a16:creationId xmlns:a16="http://schemas.microsoft.com/office/drawing/2014/main" xmlns="" id="{00000000-0008-0000-0E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38449" y="17202151"/>
          <a:ext cx="209551" cy="1347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390526</xdr:colOff>
      <xdr:row>91</xdr:row>
      <xdr:rowOff>95250</xdr:rowOff>
    </xdr:from>
    <xdr:to>
      <xdr:col>4</xdr:col>
      <xdr:colOff>828676</xdr:colOff>
      <xdr:row>91</xdr:row>
      <xdr:rowOff>483484</xdr:rowOff>
    </xdr:to>
    <xdr:pic>
      <xdr:nvPicPr>
        <xdr:cNvPr id="67" name="Рисунок 79" descr="https://www.ironlogic.ru/il.nsf/img/ru_z397guard.jpg/$FILE/z397guard.jpg">
          <a:extLst>
            <a:ext uri="{FF2B5EF4-FFF2-40B4-BE49-F238E27FC236}">
              <a16:creationId xmlns:a16="http://schemas.microsoft.com/office/drawing/2014/main" xmlns="" id="{00000000-0008-0000-0E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28926" y="17621250"/>
          <a:ext cx="219075" cy="92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438151</xdr:colOff>
      <xdr:row>92</xdr:row>
      <xdr:rowOff>76201</xdr:rowOff>
    </xdr:from>
    <xdr:to>
      <xdr:col>4</xdr:col>
      <xdr:colOff>866775</xdr:colOff>
      <xdr:row>92</xdr:row>
      <xdr:rowOff>457853</xdr:rowOff>
    </xdr:to>
    <xdr:pic>
      <xdr:nvPicPr>
        <xdr:cNvPr id="68" name="Рисунок 80" descr="https://www.ironlogic.ru/il.nsf/img/ru_z397usb.jpg/$FILE/z397usb.jpg">
          <a:extLst>
            <a:ext uri="{FF2B5EF4-FFF2-40B4-BE49-F238E27FC236}">
              <a16:creationId xmlns:a16="http://schemas.microsoft.com/office/drawing/2014/main" xmlns="" id="{00000000-0008-0000-0E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76551" y="17792701"/>
          <a:ext cx="171449" cy="114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400050</xdr:colOff>
      <xdr:row>93</xdr:row>
      <xdr:rowOff>66675</xdr:rowOff>
    </xdr:from>
    <xdr:to>
      <xdr:col>4</xdr:col>
      <xdr:colOff>790575</xdr:colOff>
      <xdr:row>93</xdr:row>
      <xdr:rowOff>507590</xdr:rowOff>
    </xdr:to>
    <xdr:pic>
      <xdr:nvPicPr>
        <xdr:cNvPr id="69" name="Рисунок 81" descr="https://www.ironlogic.ru/il.nsf/img/ru_z397ip-2_2.jpg/$FILE/z397ip-2_2.jpg">
          <a:extLst>
            <a:ext uri="{FF2B5EF4-FFF2-40B4-BE49-F238E27FC236}">
              <a16:creationId xmlns:a16="http://schemas.microsoft.com/office/drawing/2014/main" xmlns="" id="{00000000-0008-0000-0E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38450" y="17973675"/>
          <a:ext cx="209550" cy="126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361950</xdr:colOff>
      <xdr:row>97</xdr:row>
      <xdr:rowOff>85726</xdr:rowOff>
    </xdr:from>
    <xdr:to>
      <xdr:col>4</xdr:col>
      <xdr:colOff>914400</xdr:colOff>
      <xdr:row>97</xdr:row>
      <xdr:rowOff>367476</xdr:rowOff>
    </xdr:to>
    <xdr:pic>
      <xdr:nvPicPr>
        <xdr:cNvPr id="70" name="Рисунок 82" descr="https://www.ironlogic.ru/il.nsf/img/ru_card_object.jpg/$FILE/card_object.jpg">
          <a:extLst>
            <a:ext uri="{FF2B5EF4-FFF2-40B4-BE49-F238E27FC236}">
              <a16:creationId xmlns:a16="http://schemas.microsoft.com/office/drawing/2014/main" xmlns="" id="{00000000-0008-0000-0E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00350" y="18754726"/>
          <a:ext cx="247650" cy="100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428625</xdr:colOff>
      <xdr:row>98</xdr:row>
      <xdr:rowOff>76200</xdr:rowOff>
    </xdr:from>
    <xdr:to>
      <xdr:col>4</xdr:col>
      <xdr:colOff>857250</xdr:colOff>
      <xdr:row>98</xdr:row>
      <xdr:rowOff>525905</xdr:rowOff>
    </xdr:to>
    <xdr:pic>
      <xdr:nvPicPr>
        <xdr:cNvPr id="71" name="Рисунок 83" descr="https://www.ironlogic.ru/il.nsf/img/ru_ps12-1.jpg/$FILE/ps12-1.jpg">
          <a:extLst>
            <a:ext uri="{FF2B5EF4-FFF2-40B4-BE49-F238E27FC236}">
              <a16:creationId xmlns:a16="http://schemas.microsoft.com/office/drawing/2014/main" xmlns="" id="{00000000-0008-0000-0E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67025" y="18935700"/>
          <a:ext cx="180975" cy="1163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438150</xdr:colOff>
      <xdr:row>99</xdr:row>
      <xdr:rowOff>57150</xdr:rowOff>
    </xdr:from>
    <xdr:to>
      <xdr:col>4</xdr:col>
      <xdr:colOff>809625</xdr:colOff>
      <xdr:row>99</xdr:row>
      <xdr:rowOff>511175</xdr:rowOff>
    </xdr:to>
    <xdr:pic>
      <xdr:nvPicPr>
        <xdr:cNvPr id="72" name="Рисунок 84" descr="https://www.ironlogic.ru/il.nsf/img/ru_pocketw.jpg/$FILE/pocketw.jpg">
          <a:extLst>
            <a:ext uri="{FF2B5EF4-FFF2-40B4-BE49-F238E27FC236}">
              <a16:creationId xmlns:a16="http://schemas.microsoft.com/office/drawing/2014/main" xmlns="" id="{00000000-0008-0000-0E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76550" y="19107150"/>
          <a:ext cx="171450" cy="13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419100</xdr:colOff>
      <xdr:row>100</xdr:row>
      <xdr:rowOff>76201</xdr:rowOff>
    </xdr:from>
    <xdr:to>
      <xdr:col>4</xdr:col>
      <xdr:colOff>781050</xdr:colOff>
      <xdr:row>100</xdr:row>
      <xdr:rowOff>531759</xdr:rowOff>
    </xdr:to>
    <xdr:pic>
      <xdr:nvPicPr>
        <xdr:cNvPr id="73" name="Рисунок 85">
          <a:extLst>
            <a:ext uri="{FF2B5EF4-FFF2-40B4-BE49-F238E27FC236}">
              <a16:creationId xmlns:a16="http://schemas.microsoft.com/office/drawing/2014/main" xmlns="" id="{00000000-0008-0000-0E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57500" y="19316701"/>
          <a:ext cx="190500" cy="1126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314325</xdr:colOff>
      <xdr:row>101</xdr:row>
      <xdr:rowOff>57150</xdr:rowOff>
    </xdr:from>
    <xdr:to>
      <xdr:col>4</xdr:col>
      <xdr:colOff>800100</xdr:colOff>
      <xdr:row>101</xdr:row>
      <xdr:rowOff>510540</xdr:rowOff>
    </xdr:to>
    <xdr:pic>
      <xdr:nvPicPr>
        <xdr:cNvPr id="74" name="Рисунок 86" descr="https://www.ironlogic.ru/il.nsf/img/ru_nakladka.jpg/$FILE/nakladka.jpg">
          <a:extLst>
            <a:ext uri="{FF2B5EF4-FFF2-40B4-BE49-F238E27FC236}">
              <a16:creationId xmlns:a16="http://schemas.microsoft.com/office/drawing/2014/main" xmlns="" id="{00000000-0008-0000-0E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52725" y="19488150"/>
          <a:ext cx="295275" cy="129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476251</xdr:colOff>
      <xdr:row>102</xdr:row>
      <xdr:rowOff>85725</xdr:rowOff>
    </xdr:from>
    <xdr:to>
      <xdr:col>4</xdr:col>
      <xdr:colOff>770931</xdr:colOff>
      <xdr:row>102</xdr:row>
      <xdr:rowOff>504825</xdr:rowOff>
    </xdr:to>
    <xdr:pic>
      <xdr:nvPicPr>
        <xdr:cNvPr id="75" name="Рисунок 87" descr="https://www.ironlogic.ru/il.nsf/img/ru_onlay.jpg/$FILE/onlay.jpg">
          <a:extLst>
            <a:ext uri="{FF2B5EF4-FFF2-40B4-BE49-F238E27FC236}">
              <a16:creationId xmlns:a16="http://schemas.microsoft.com/office/drawing/2014/main" xmlns="" id="{00000000-0008-0000-0E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14651" y="19707225"/>
          <a:ext cx="13275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381000</xdr:colOff>
      <xdr:row>103</xdr:row>
      <xdr:rowOff>76200</xdr:rowOff>
    </xdr:from>
    <xdr:to>
      <xdr:col>4</xdr:col>
      <xdr:colOff>838200</xdr:colOff>
      <xdr:row>103</xdr:row>
      <xdr:rowOff>526869</xdr:rowOff>
    </xdr:to>
    <xdr:pic>
      <xdr:nvPicPr>
        <xdr:cNvPr id="76" name="Рисунок 88" descr="https://www.ironlogic.ru/il.nsf/img/ru_lock1.jpg/$FILE/lock1.jpg">
          <a:extLst>
            <a:ext uri="{FF2B5EF4-FFF2-40B4-BE49-F238E27FC236}">
              <a16:creationId xmlns:a16="http://schemas.microsoft.com/office/drawing/2014/main" xmlns="" id="{00000000-0008-0000-0E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19400" y="19888200"/>
          <a:ext cx="228600" cy="1172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428625</xdr:colOff>
      <xdr:row>104</xdr:row>
      <xdr:rowOff>95251</xdr:rowOff>
    </xdr:from>
    <xdr:to>
      <xdr:col>4</xdr:col>
      <xdr:colOff>828675</xdr:colOff>
      <xdr:row>104</xdr:row>
      <xdr:rowOff>514053</xdr:rowOff>
    </xdr:to>
    <xdr:pic>
      <xdr:nvPicPr>
        <xdr:cNvPr id="77" name="Рисунок 89" descr="https://www.ironlogic.ru/il.nsf/img/ru_lock2.jpg/$FILE/lock2.jpg">
          <a:extLst>
            <a:ext uri="{FF2B5EF4-FFF2-40B4-BE49-F238E27FC236}">
              <a16:creationId xmlns:a16="http://schemas.microsoft.com/office/drawing/2014/main" xmlns="" id="{00000000-0008-0000-0E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67025" y="20097751"/>
          <a:ext cx="180975" cy="94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523875</xdr:colOff>
      <xdr:row>105</xdr:row>
      <xdr:rowOff>66676</xdr:rowOff>
    </xdr:from>
    <xdr:to>
      <xdr:col>4</xdr:col>
      <xdr:colOff>790006</xdr:colOff>
      <xdr:row>105</xdr:row>
      <xdr:rowOff>561976</xdr:rowOff>
    </xdr:to>
    <xdr:pic>
      <xdr:nvPicPr>
        <xdr:cNvPr id="78" name="Рисунок 91" descr="https://www.ironlogic.ru/il.nsf/img/ru_lock004.jpg/$FILE/lock004.jpg">
          <a:extLst>
            <a:ext uri="{FF2B5EF4-FFF2-40B4-BE49-F238E27FC236}">
              <a16:creationId xmlns:a16="http://schemas.microsoft.com/office/drawing/2014/main" xmlns="" id="{00000000-0008-0000-0E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62275" y="20259676"/>
          <a:ext cx="85156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514350</xdr:colOff>
      <xdr:row>106</xdr:row>
      <xdr:rowOff>104775</xdr:rowOff>
    </xdr:from>
    <xdr:to>
      <xdr:col>4</xdr:col>
      <xdr:colOff>695325</xdr:colOff>
      <xdr:row>106</xdr:row>
      <xdr:rowOff>539115</xdr:rowOff>
    </xdr:to>
    <xdr:pic>
      <xdr:nvPicPr>
        <xdr:cNvPr id="79" name="Рисунок 92" descr="https://www.ironlogic.ru/il.nsf/img/ru_shtock.jpg/$FILE/shtock.jpg">
          <a:extLst>
            <a:ext uri="{FF2B5EF4-FFF2-40B4-BE49-F238E27FC236}">
              <a16:creationId xmlns:a16="http://schemas.microsoft.com/office/drawing/2014/main" xmlns="" id="{00000000-0008-0000-0E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52750" y="20488275"/>
          <a:ext cx="95250" cy="81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419100</xdr:colOff>
      <xdr:row>107</xdr:row>
      <xdr:rowOff>76201</xdr:rowOff>
    </xdr:from>
    <xdr:to>
      <xdr:col>4</xdr:col>
      <xdr:colOff>685800</xdr:colOff>
      <xdr:row>107</xdr:row>
      <xdr:rowOff>514351</xdr:rowOff>
    </xdr:to>
    <xdr:pic>
      <xdr:nvPicPr>
        <xdr:cNvPr id="80" name="Рисунок 93" descr="https://www.ironlogic.ru/il.nsf/img/ru_cablock.jpg/$FILE/cablock.jpg">
          <a:extLst>
            <a:ext uri="{FF2B5EF4-FFF2-40B4-BE49-F238E27FC236}">
              <a16:creationId xmlns:a16="http://schemas.microsoft.com/office/drawing/2014/main" xmlns="" id="{00000000-0008-0000-0E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57500" y="20650201"/>
          <a:ext cx="1905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457201</xdr:colOff>
      <xdr:row>108</xdr:row>
      <xdr:rowOff>57151</xdr:rowOff>
    </xdr:from>
    <xdr:to>
      <xdr:col>4</xdr:col>
      <xdr:colOff>762001</xdr:colOff>
      <xdr:row>108</xdr:row>
      <xdr:rowOff>546249</xdr:rowOff>
    </xdr:to>
    <xdr:pic>
      <xdr:nvPicPr>
        <xdr:cNvPr id="81" name="Рисунок 94" descr="https://www.ironlogic.ru/il.nsf/img/ru_z-4xx.jpg/$FILE/z-4xx.jpg">
          <a:extLst>
            <a:ext uri="{FF2B5EF4-FFF2-40B4-BE49-F238E27FC236}">
              <a16:creationId xmlns:a16="http://schemas.microsoft.com/office/drawing/2014/main" xmlns="" id="{00000000-0008-0000-0E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95601" y="20821651"/>
          <a:ext cx="152400" cy="1366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371475</xdr:colOff>
      <xdr:row>109</xdr:row>
      <xdr:rowOff>66675</xdr:rowOff>
    </xdr:from>
    <xdr:to>
      <xdr:col>4</xdr:col>
      <xdr:colOff>787676</xdr:colOff>
      <xdr:row>109</xdr:row>
      <xdr:rowOff>495300</xdr:rowOff>
    </xdr:to>
    <xdr:pic>
      <xdr:nvPicPr>
        <xdr:cNvPr id="82" name="Рисунок 95">
          <a:extLst>
            <a:ext uri="{FF2B5EF4-FFF2-40B4-BE49-F238E27FC236}">
              <a16:creationId xmlns:a16="http://schemas.microsoft.com/office/drawing/2014/main" xmlns="" id="{00000000-0008-0000-0E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09875" y="21021675"/>
          <a:ext cx="235226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447676</xdr:colOff>
      <xdr:row>111</xdr:row>
      <xdr:rowOff>76201</xdr:rowOff>
    </xdr:from>
    <xdr:to>
      <xdr:col>4</xdr:col>
      <xdr:colOff>809626</xdr:colOff>
      <xdr:row>111</xdr:row>
      <xdr:rowOff>450851</xdr:rowOff>
    </xdr:to>
    <xdr:pic>
      <xdr:nvPicPr>
        <xdr:cNvPr id="83" name="Рисунок 96">
          <a:extLst>
            <a:ext uri="{FF2B5EF4-FFF2-40B4-BE49-F238E27FC236}">
              <a16:creationId xmlns:a16="http://schemas.microsoft.com/office/drawing/2014/main" xmlns="" id="{00000000-0008-0000-0E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86076" y="21412201"/>
          <a:ext cx="161925" cy="117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352425</xdr:colOff>
      <xdr:row>112</xdr:row>
      <xdr:rowOff>123825</xdr:rowOff>
    </xdr:from>
    <xdr:to>
      <xdr:col>4</xdr:col>
      <xdr:colOff>1028700</xdr:colOff>
      <xdr:row>112</xdr:row>
      <xdr:rowOff>370925</xdr:rowOff>
    </xdr:to>
    <xdr:pic>
      <xdr:nvPicPr>
        <xdr:cNvPr id="84" name="Рисунок 97" descr="https://www.ironlogic.ru/il.nsf/img/ru_uts1_2.jpg/$FILE/uts1_2.jpg">
          <a:extLst>
            <a:ext uri="{FF2B5EF4-FFF2-40B4-BE49-F238E27FC236}">
              <a16:creationId xmlns:a16="http://schemas.microsoft.com/office/drawing/2014/main" xmlns="" id="{00000000-0008-0000-0E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90825" y="21650325"/>
          <a:ext cx="257175" cy="6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428625</xdr:colOff>
      <xdr:row>86</xdr:row>
      <xdr:rowOff>85725</xdr:rowOff>
    </xdr:from>
    <xdr:to>
      <xdr:col>4</xdr:col>
      <xdr:colOff>800100</xdr:colOff>
      <xdr:row>86</xdr:row>
      <xdr:rowOff>483734</xdr:rowOff>
    </xdr:to>
    <xdr:pic>
      <xdr:nvPicPr>
        <xdr:cNvPr id="85" name="Рисунок 155" descr="https://www.ironlogic.ru/il.nsf/img/ru_z2usb.jpg/$FILE/z2usb.jpg">
          <a:extLst>
            <a:ext uri="{FF2B5EF4-FFF2-40B4-BE49-F238E27FC236}">
              <a16:creationId xmlns:a16="http://schemas.microsoft.com/office/drawing/2014/main" xmlns="" id="{00000000-0008-0000-0E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67025" y="16659225"/>
          <a:ext cx="180975" cy="1027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466725</xdr:colOff>
      <xdr:row>87</xdr:row>
      <xdr:rowOff>66675</xdr:rowOff>
    </xdr:from>
    <xdr:to>
      <xdr:col>4</xdr:col>
      <xdr:colOff>838200</xdr:colOff>
      <xdr:row>87</xdr:row>
      <xdr:rowOff>464684</xdr:rowOff>
    </xdr:to>
    <xdr:pic>
      <xdr:nvPicPr>
        <xdr:cNvPr id="86" name="Рисунок 156" descr="https://www.ironlogic.ru/il.nsf/img/ru_z2usb.jpg/$FILE/z2usb.jpg">
          <a:extLst>
            <a:ext uri="{FF2B5EF4-FFF2-40B4-BE49-F238E27FC236}">
              <a16:creationId xmlns:a16="http://schemas.microsoft.com/office/drawing/2014/main" xmlns="" id="{00000000-0008-0000-0E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05125" y="16830675"/>
          <a:ext cx="142875" cy="1217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1971675</xdr:colOff>
      <xdr:row>0</xdr:row>
      <xdr:rowOff>114300</xdr:rowOff>
    </xdr:from>
    <xdr:to>
      <xdr:col>4</xdr:col>
      <xdr:colOff>666749</xdr:colOff>
      <xdr:row>0</xdr:row>
      <xdr:rowOff>966193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xmlns="" id="{00000000-0008-0000-0E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438400" y="114300"/>
          <a:ext cx="609599" cy="80368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0</xdr:row>
      <xdr:rowOff>57150</xdr:rowOff>
    </xdr:from>
    <xdr:to>
      <xdr:col>3</xdr:col>
      <xdr:colOff>1447800</xdr:colOff>
      <xdr:row>0</xdr:row>
      <xdr:rowOff>1008366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xmlns="" id="{00000000-0008-0000-0E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04800" y="57150"/>
          <a:ext cx="2133600" cy="132066"/>
        </a:xfrm>
        <a:prstGeom prst="rect">
          <a:avLst/>
        </a:prstGeom>
      </xdr:spPr>
    </xdr:pic>
    <xdr:clientData/>
  </xdr:twoCellAnchor>
  <xdr:twoCellAnchor>
    <xdr:from>
      <xdr:col>4</xdr:col>
      <xdr:colOff>495301</xdr:colOff>
      <xdr:row>65</xdr:row>
      <xdr:rowOff>104776</xdr:rowOff>
    </xdr:from>
    <xdr:to>
      <xdr:col>4</xdr:col>
      <xdr:colOff>809625</xdr:colOff>
      <xdr:row>65</xdr:row>
      <xdr:rowOff>596373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xmlns="" id="{00000000-0008-0000-0E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933701" y="12677776"/>
          <a:ext cx="114299" cy="82022"/>
        </a:xfrm>
        <a:prstGeom prst="rect">
          <a:avLst/>
        </a:prstGeom>
      </xdr:spPr>
    </xdr:pic>
    <xdr:clientData/>
  </xdr:twoCellAnchor>
  <xdr:twoCellAnchor>
    <xdr:from>
      <xdr:col>4</xdr:col>
      <xdr:colOff>514351</xdr:colOff>
      <xdr:row>66</xdr:row>
      <xdr:rowOff>85725</xdr:rowOff>
    </xdr:from>
    <xdr:to>
      <xdr:col>4</xdr:col>
      <xdr:colOff>799812</xdr:colOff>
      <xdr:row>66</xdr:row>
      <xdr:rowOff>523875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xmlns="" id="{00000000-0008-0000-0E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952751" y="12849225"/>
          <a:ext cx="94961" cy="104775"/>
        </a:xfrm>
        <a:prstGeom prst="rect">
          <a:avLst/>
        </a:prstGeom>
      </xdr:spPr>
    </xdr:pic>
    <xdr:clientData/>
  </xdr:twoCellAnchor>
  <xdr:twoCellAnchor>
    <xdr:from>
      <xdr:col>4</xdr:col>
      <xdr:colOff>438151</xdr:colOff>
      <xdr:row>77</xdr:row>
      <xdr:rowOff>95251</xdr:rowOff>
    </xdr:from>
    <xdr:to>
      <xdr:col>4</xdr:col>
      <xdr:colOff>876301</xdr:colOff>
      <xdr:row>77</xdr:row>
      <xdr:rowOff>533401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xmlns="" id="{00000000-0008-0000-0E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876551" y="14954251"/>
          <a:ext cx="171450" cy="95250"/>
        </a:xfrm>
        <a:prstGeom prst="rect">
          <a:avLst/>
        </a:prstGeom>
      </xdr:spPr>
    </xdr:pic>
    <xdr:clientData/>
  </xdr:twoCellAnchor>
  <xdr:oneCellAnchor>
    <xdr:from>
      <xdr:col>4</xdr:col>
      <xdr:colOff>390526</xdr:colOff>
      <xdr:row>80</xdr:row>
      <xdr:rowOff>66676</xdr:rowOff>
    </xdr:from>
    <xdr:ext cx="571500" cy="476054"/>
    <xdr:pic>
      <xdr:nvPicPr>
        <xdr:cNvPr id="92" name="Рисунок 91">
          <a:extLst>
            <a:ext uri="{FF2B5EF4-FFF2-40B4-BE49-F238E27FC236}">
              <a16:creationId xmlns:a16="http://schemas.microsoft.com/office/drawing/2014/main" xmlns="" id="{00000000-0008-0000-0E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828926" y="15497176"/>
          <a:ext cx="571500" cy="476054"/>
        </a:xfrm>
        <a:prstGeom prst="rect">
          <a:avLst/>
        </a:prstGeom>
      </xdr:spPr>
    </xdr:pic>
    <xdr:clientData/>
  </xdr:oneCellAnchor>
  <xdr:twoCellAnchor>
    <xdr:from>
      <xdr:col>4</xdr:col>
      <xdr:colOff>352425</xdr:colOff>
      <xdr:row>22</xdr:row>
      <xdr:rowOff>85725</xdr:rowOff>
    </xdr:from>
    <xdr:to>
      <xdr:col>4</xdr:col>
      <xdr:colOff>790575</xdr:colOff>
      <xdr:row>22</xdr:row>
      <xdr:rowOff>511704</xdr:rowOff>
    </xdr:to>
    <xdr:pic>
      <xdr:nvPicPr>
        <xdr:cNvPr id="93" name="Рисунок 22">
          <a:extLst>
            <a:ext uri="{FF2B5EF4-FFF2-40B4-BE49-F238E27FC236}">
              <a16:creationId xmlns:a16="http://schemas.microsoft.com/office/drawing/2014/main" xmlns="" id="{00000000-0008-0000-0E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90825" y="4276725"/>
          <a:ext cx="257175" cy="1021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257175</xdr:colOff>
      <xdr:row>24</xdr:row>
      <xdr:rowOff>76200</xdr:rowOff>
    </xdr:from>
    <xdr:to>
      <xdr:col>4</xdr:col>
      <xdr:colOff>952500</xdr:colOff>
      <xdr:row>24</xdr:row>
      <xdr:rowOff>461112</xdr:rowOff>
    </xdr:to>
    <xdr:pic>
      <xdr:nvPicPr>
        <xdr:cNvPr id="94" name="Рисунок 23">
          <a:extLst>
            <a:ext uri="{FF2B5EF4-FFF2-40B4-BE49-F238E27FC236}">
              <a16:creationId xmlns:a16="http://schemas.microsoft.com/office/drawing/2014/main" xmlns="" id="{00000000-0008-0000-0E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95575" y="4648200"/>
          <a:ext cx="352425" cy="118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247650</xdr:colOff>
      <xdr:row>23</xdr:row>
      <xdr:rowOff>57150</xdr:rowOff>
    </xdr:from>
    <xdr:to>
      <xdr:col>4</xdr:col>
      <xdr:colOff>990600</xdr:colOff>
      <xdr:row>23</xdr:row>
      <xdr:rowOff>468426</xdr:rowOff>
    </xdr:to>
    <xdr:pic>
      <xdr:nvPicPr>
        <xdr:cNvPr id="95" name="Рисунок 24">
          <a:extLst>
            <a:ext uri="{FF2B5EF4-FFF2-40B4-BE49-F238E27FC236}">
              <a16:creationId xmlns:a16="http://schemas.microsoft.com/office/drawing/2014/main" xmlns="" id="{00000000-0008-0000-0E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86050" y="4438650"/>
          <a:ext cx="361950" cy="135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2409825</xdr:colOff>
      <xdr:row>31</xdr:row>
      <xdr:rowOff>104775</xdr:rowOff>
    </xdr:from>
    <xdr:to>
      <xdr:col>3</xdr:col>
      <xdr:colOff>2705100</xdr:colOff>
      <xdr:row>31</xdr:row>
      <xdr:rowOff>302408</xdr:rowOff>
    </xdr:to>
    <xdr:pic>
      <xdr:nvPicPr>
        <xdr:cNvPr id="97" name="Рисунок 2">
          <a:extLst>
            <a:ext uri="{FF2B5EF4-FFF2-40B4-BE49-F238E27FC236}">
              <a16:creationId xmlns:a16="http://schemas.microsoft.com/office/drawing/2014/main" xmlns="" id="{00000000-0008-0000-0E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86225" y="17297400"/>
          <a:ext cx="295275" cy="197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390527</xdr:colOff>
      <xdr:row>31</xdr:row>
      <xdr:rowOff>85726</xdr:rowOff>
    </xdr:from>
    <xdr:ext cx="427476" cy="533399"/>
    <xdr:pic>
      <xdr:nvPicPr>
        <xdr:cNvPr id="98" name="Рисунок 97">
          <a:extLst>
            <a:ext uri="{FF2B5EF4-FFF2-40B4-BE49-F238E27FC236}">
              <a16:creationId xmlns:a16="http://schemas.microsoft.com/office/drawing/2014/main" xmlns="" id="{00000000-0008-0000-0E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828927" y="6181726"/>
          <a:ext cx="427476" cy="533399"/>
        </a:xfrm>
        <a:prstGeom prst="rect">
          <a:avLst/>
        </a:prstGeom>
      </xdr:spPr>
    </xdr:pic>
    <xdr:clientData/>
  </xdr:oneCellAnchor>
  <xdr:twoCellAnchor>
    <xdr:from>
      <xdr:col>4</xdr:col>
      <xdr:colOff>466725</xdr:colOff>
      <xdr:row>29</xdr:row>
      <xdr:rowOff>95250</xdr:rowOff>
    </xdr:from>
    <xdr:to>
      <xdr:col>4</xdr:col>
      <xdr:colOff>815340</xdr:colOff>
      <xdr:row>29</xdr:row>
      <xdr:rowOff>495300</xdr:rowOff>
    </xdr:to>
    <xdr:pic>
      <xdr:nvPicPr>
        <xdr:cNvPr id="99" name="Рисунок 14">
          <a:extLst>
            <a:ext uri="{FF2B5EF4-FFF2-40B4-BE49-F238E27FC236}">
              <a16:creationId xmlns:a16="http://schemas.microsoft.com/office/drawing/2014/main" xmlns="" id="{00000000-0008-0000-0E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05125" y="5810250"/>
          <a:ext cx="13906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495300</xdr:colOff>
      <xdr:row>30</xdr:row>
      <xdr:rowOff>28575</xdr:rowOff>
    </xdr:from>
    <xdr:to>
      <xdr:col>4</xdr:col>
      <xdr:colOff>850986</xdr:colOff>
      <xdr:row>30</xdr:row>
      <xdr:rowOff>476249</xdr:rowOff>
    </xdr:to>
    <xdr:pic>
      <xdr:nvPicPr>
        <xdr:cNvPr id="100" name="Рисунок 15">
          <a:extLst>
            <a:ext uri="{FF2B5EF4-FFF2-40B4-BE49-F238E27FC236}">
              <a16:creationId xmlns:a16="http://schemas.microsoft.com/office/drawing/2014/main" xmlns="" id="{00000000-0008-0000-0E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934075"/>
          <a:ext cx="117561" cy="1619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333376</xdr:colOff>
      <xdr:row>41</xdr:row>
      <xdr:rowOff>38101</xdr:rowOff>
    </xdr:from>
    <xdr:ext cx="556549" cy="514349"/>
    <xdr:pic>
      <xdr:nvPicPr>
        <xdr:cNvPr id="101" name="Рисунок 100">
          <a:extLst>
            <a:ext uri="{FF2B5EF4-FFF2-40B4-BE49-F238E27FC236}">
              <a16:creationId xmlns:a16="http://schemas.microsoft.com/office/drawing/2014/main" xmlns="" id="{00000000-0008-0000-0E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71776" y="8039101"/>
          <a:ext cx="556549" cy="514349"/>
        </a:xfrm>
        <a:prstGeom prst="rect">
          <a:avLst/>
        </a:prstGeom>
      </xdr:spPr>
    </xdr:pic>
    <xdr:clientData/>
  </xdr:oneCellAnchor>
  <xdr:twoCellAnchor>
    <xdr:from>
      <xdr:col>4</xdr:col>
      <xdr:colOff>390525</xdr:colOff>
      <xdr:row>76</xdr:row>
      <xdr:rowOff>114300</xdr:rowOff>
    </xdr:from>
    <xdr:to>
      <xdr:col>4</xdr:col>
      <xdr:colOff>809625</xdr:colOff>
      <xdr:row>76</xdr:row>
      <xdr:rowOff>546100</xdr:rowOff>
    </xdr:to>
    <xdr:pic>
      <xdr:nvPicPr>
        <xdr:cNvPr id="102" name="Рисунок 39">
          <a:extLst>
            <a:ext uri="{FF2B5EF4-FFF2-40B4-BE49-F238E27FC236}">
              <a16:creationId xmlns:a16="http://schemas.microsoft.com/office/drawing/2014/main" xmlns="" id="{00000000-0008-0000-0E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28925" y="14782800"/>
          <a:ext cx="219075" cy="79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361951</xdr:colOff>
      <xdr:row>110</xdr:row>
      <xdr:rowOff>57151</xdr:rowOff>
    </xdr:from>
    <xdr:ext cx="559977" cy="447674"/>
    <xdr:pic>
      <xdr:nvPicPr>
        <xdr:cNvPr id="103" name="Рисунок 102">
          <a:extLst>
            <a:ext uri="{FF2B5EF4-FFF2-40B4-BE49-F238E27FC236}">
              <a16:creationId xmlns:a16="http://schemas.microsoft.com/office/drawing/2014/main" xmlns="" id="{00000000-0008-0000-0E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800351" y="21202651"/>
          <a:ext cx="559977" cy="447674"/>
        </a:xfrm>
        <a:prstGeom prst="rect">
          <a:avLst/>
        </a:prstGeom>
      </xdr:spPr>
    </xdr:pic>
    <xdr:clientData/>
  </xdr:oneCellAnchor>
  <xdr:twoCellAnchor>
    <xdr:from>
      <xdr:col>3</xdr:col>
      <xdr:colOff>2314575</xdr:colOff>
      <xdr:row>76</xdr:row>
      <xdr:rowOff>28575</xdr:rowOff>
    </xdr:from>
    <xdr:to>
      <xdr:col>3</xdr:col>
      <xdr:colOff>2609850</xdr:colOff>
      <xdr:row>76</xdr:row>
      <xdr:rowOff>226208</xdr:rowOff>
    </xdr:to>
    <xdr:pic>
      <xdr:nvPicPr>
        <xdr:cNvPr id="104" name="Рисунок 2">
          <a:extLst>
            <a:ext uri="{FF2B5EF4-FFF2-40B4-BE49-F238E27FC236}">
              <a16:creationId xmlns:a16="http://schemas.microsoft.com/office/drawing/2014/main" xmlns="" id="{00000000-0008-0000-0E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90975" y="42281475"/>
          <a:ext cx="295275" cy="197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428625</xdr:colOff>
      <xdr:row>95</xdr:row>
      <xdr:rowOff>142875</xdr:rowOff>
    </xdr:from>
    <xdr:to>
      <xdr:col>4</xdr:col>
      <xdr:colOff>723900</xdr:colOff>
      <xdr:row>95</xdr:row>
      <xdr:rowOff>340508</xdr:rowOff>
    </xdr:to>
    <xdr:pic>
      <xdr:nvPicPr>
        <xdr:cNvPr id="105" name="Рисунок 2">
          <a:extLst>
            <a:ext uri="{FF2B5EF4-FFF2-40B4-BE49-F238E27FC236}">
              <a16:creationId xmlns:a16="http://schemas.microsoft.com/office/drawing/2014/main" xmlns="" id="{00000000-0008-0000-0E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857750" y="52044600"/>
          <a:ext cx="295275" cy="197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428625</xdr:colOff>
      <xdr:row>96</xdr:row>
      <xdr:rowOff>133350</xdr:rowOff>
    </xdr:from>
    <xdr:to>
      <xdr:col>4</xdr:col>
      <xdr:colOff>723900</xdr:colOff>
      <xdr:row>96</xdr:row>
      <xdr:rowOff>330983</xdr:rowOff>
    </xdr:to>
    <xdr:pic>
      <xdr:nvPicPr>
        <xdr:cNvPr id="106" name="Рисунок 2">
          <a:extLst>
            <a:ext uri="{FF2B5EF4-FFF2-40B4-BE49-F238E27FC236}">
              <a16:creationId xmlns:a16="http://schemas.microsoft.com/office/drawing/2014/main" xmlns="" id="{00000000-0008-0000-0E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857750" y="52597050"/>
          <a:ext cx="295275" cy="197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2238375</xdr:colOff>
      <xdr:row>110</xdr:row>
      <xdr:rowOff>76200</xdr:rowOff>
    </xdr:from>
    <xdr:to>
      <xdr:col>3</xdr:col>
      <xdr:colOff>2533650</xdr:colOff>
      <xdr:row>110</xdr:row>
      <xdr:rowOff>273833</xdr:rowOff>
    </xdr:to>
    <xdr:pic>
      <xdr:nvPicPr>
        <xdr:cNvPr id="107" name="Рисунок 2">
          <a:extLst>
            <a:ext uri="{FF2B5EF4-FFF2-40B4-BE49-F238E27FC236}">
              <a16:creationId xmlns:a16="http://schemas.microsoft.com/office/drawing/2014/main" xmlns="" id="{00000000-0008-0000-0E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14775" y="60902850"/>
          <a:ext cx="295275" cy="197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174172</xdr:colOff>
      <xdr:row>4</xdr:row>
      <xdr:rowOff>119743</xdr:rowOff>
    </xdr:from>
    <xdr:to>
      <xdr:col>1</xdr:col>
      <xdr:colOff>1334589</xdr:colOff>
      <xdr:row>4</xdr:row>
      <xdr:rowOff>1280160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574347" y="281668"/>
          <a:ext cx="1160417" cy="1160417"/>
        </a:xfrm>
        <a:prstGeom prst="rect">
          <a:avLst/>
        </a:prstGeom>
      </xdr:spPr>
    </xdr:pic>
    <xdr:clientData/>
  </xdr:twoCellAnchor>
  <xdr:twoCellAnchor>
    <xdr:from>
      <xdr:col>1</xdr:col>
      <xdr:colOff>97972</xdr:colOff>
      <xdr:row>5</xdr:row>
      <xdr:rowOff>97971</xdr:rowOff>
    </xdr:from>
    <xdr:to>
      <xdr:col>1</xdr:col>
      <xdr:colOff>1625600</xdr:colOff>
      <xdr:row>5</xdr:row>
      <xdr:rowOff>1304797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498147" y="3498396"/>
          <a:ext cx="1527628" cy="1206826"/>
        </a:xfrm>
        <a:prstGeom prst="rect">
          <a:avLst/>
        </a:prstGeom>
      </xdr:spPr>
    </xdr:pic>
    <xdr:clientData/>
  </xdr:twoCellAnchor>
  <xdr:twoCellAnchor>
    <xdr:from>
      <xdr:col>1</xdr:col>
      <xdr:colOff>152400</xdr:colOff>
      <xdr:row>6</xdr:row>
      <xdr:rowOff>148458</xdr:rowOff>
    </xdr:from>
    <xdr:to>
      <xdr:col>1</xdr:col>
      <xdr:colOff>2082800</xdr:colOff>
      <xdr:row>6</xdr:row>
      <xdr:rowOff>1427422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552575" y="5491983"/>
          <a:ext cx="1730375" cy="659839"/>
        </a:xfrm>
        <a:prstGeom prst="rect">
          <a:avLst/>
        </a:prstGeom>
      </xdr:spPr>
    </xdr:pic>
    <xdr:clientData/>
  </xdr:twoCellAnchor>
  <xdr:twoCellAnchor>
    <xdr:from>
      <xdr:col>1</xdr:col>
      <xdr:colOff>326571</xdr:colOff>
      <xdr:row>7</xdr:row>
      <xdr:rowOff>126547</xdr:rowOff>
    </xdr:from>
    <xdr:to>
      <xdr:col>1</xdr:col>
      <xdr:colOff>1605280</xdr:colOff>
      <xdr:row>7</xdr:row>
      <xdr:rowOff>779256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726746" y="9080047"/>
          <a:ext cx="1278709" cy="652709"/>
        </a:xfrm>
        <a:prstGeom prst="rect">
          <a:avLst/>
        </a:prstGeom>
      </xdr:spPr>
    </xdr:pic>
    <xdr:clientData/>
  </xdr:twoCellAnchor>
  <xdr:twoCellAnchor>
    <xdr:from>
      <xdr:col>1</xdr:col>
      <xdr:colOff>334839</xdr:colOff>
      <xdr:row>8</xdr:row>
      <xdr:rowOff>203200</xdr:rowOff>
    </xdr:from>
    <xdr:to>
      <xdr:col>1</xdr:col>
      <xdr:colOff>1933790</xdr:colOff>
      <xdr:row>8</xdr:row>
      <xdr:rowOff>1317136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735014" y="6842125"/>
          <a:ext cx="1551326" cy="1018686"/>
        </a:xfrm>
        <a:prstGeom prst="rect">
          <a:avLst/>
        </a:prstGeom>
      </xdr:spPr>
    </xdr:pic>
    <xdr:clientData/>
  </xdr:twoCellAnchor>
  <xdr:twoCellAnchor>
    <xdr:from>
      <xdr:col>1</xdr:col>
      <xdr:colOff>342900</xdr:colOff>
      <xdr:row>9</xdr:row>
      <xdr:rowOff>77470</xdr:rowOff>
    </xdr:from>
    <xdr:to>
      <xdr:col>1</xdr:col>
      <xdr:colOff>1619250</xdr:colOff>
      <xdr:row>9</xdr:row>
      <xdr:rowOff>1010920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743075" y="7935595"/>
          <a:ext cx="1276350" cy="933450"/>
        </a:xfrm>
        <a:prstGeom prst="rect">
          <a:avLst/>
        </a:prstGeom>
      </xdr:spPr>
    </xdr:pic>
    <xdr:clientData/>
  </xdr:twoCellAnchor>
  <xdr:twoCellAnchor>
    <xdr:from>
      <xdr:col>1</xdr:col>
      <xdr:colOff>399415</xdr:colOff>
      <xdr:row>10</xdr:row>
      <xdr:rowOff>85348</xdr:rowOff>
    </xdr:from>
    <xdr:to>
      <xdr:col>1</xdr:col>
      <xdr:colOff>1259110</xdr:colOff>
      <xdr:row>10</xdr:row>
      <xdr:rowOff>1087966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799590" y="13420348"/>
          <a:ext cx="859695" cy="1002618"/>
        </a:xfrm>
        <a:prstGeom prst="rect">
          <a:avLst/>
        </a:prstGeom>
      </xdr:spPr>
    </xdr:pic>
    <xdr:clientData/>
  </xdr:twoCellAnchor>
  <xdr:twoCellAnchor>
    <xdr:from>
      <xdr:col>1</xdr:col>
      <xdr:colOff>314961</xdr:colOff>
      <xdr:row>11</xdr:row>
      <xdr:rowOff>20321</xdr:rowOff>
    </xdr:from>
    <xdr:to>
      <xdr:col>1</xdr:col>
      <xdr:colOff>1666241</xdr:colOff>
      <xdr:row>11</xdr:row>
      <xdr:rowOff>1371601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715136" y="14526896"/>
          <a:ext cx="1351280" cy="1351280"/>
        </a:xfrm>
        <a:prstGeom prst="rect">
          <a:avLst/>
        </a:prstGeom>
      </xdr:spPr>
    </xdr:pic>
    <xdr:clientData/>
  </xdr:twoCellAnchor>
  <xdr:twoCellAnchor>
    <xdr:from>
      <xdr:col>1</xdr:col>
      <xdr:colOff>247650</xdr:colOff>
      <xdr:row>12</xdr:row>
      <xdr:rowOff>138430</xdr:rowOff>
    </xdr:from>
    <xdr:to>
      <xdr:col>1</xdr:col>
      <xdr:colOff>1456690</xdr:colOff>
      <xdr:row>12</xdr:row>
      <xdr:rowOff>1042670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47825" y="20474305"/>
          <a:ext cx="1209040" cy="904240"/>
        </a:xfrm>
        <a:prstGeom prst="rect">
          <a:avLst/>
        </a:prstGeom>
      </xdr:spPr>
    </xdr:pic>
    <xdr:clientData/>
  </xdr:twoCellAnchor>
  <xdr:twoCellAnchor>
    <xdr:from>
      <xdr:col>1</xdr:col>
      <xdr:colOff>536707</xdr:colOff>
      <xdr:row>13</xdr:row>
      <xdr:rowOff>111760</xdr:rowOff>
    </xdr:from>
    <xdr:to>
      <xdr:col>1</xdr:col>
      <xdr:colOff>1428114</xdr:colOff>
      <xdr:row>13</xdr:row>
      <xdr:rowOff>1456690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936882" y="21581110"/>
          <a:ext cx="891407" cy="963930"/>
        </a:xfrm>
        <a:prstGeom prst="rect">
          <a:avLst/>
        </a:prstGeom>
      </xdr:spPr>
    </xdr:pic>
    <xdr:clientData/>
  </xdr:twoCellAnchor>
  <xdr:twoCellAnchor>
    <xdr:from>
      <xdr:col>1</xdr:col>
      <xdr:colOff>477520</xdr:colOff>
      <xdr:row>14</xdr:row>
      <xdr:rowOff>121920</xdr:rowOff>
    </xdr:from>
    <xdr:to>
      <xdr:col>1</xdr:col>
      <xdr:colOff>1735858</xdr:colOff>
      <xdr:row>14</xdr:row>
      <xdr:rowOff>1085850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877695" y="22667595"/>
          <a:ext cx="1258338" cy="963930"/>
        </a:xfrm>
        <a:prstGeom prst="rect">
          <a:avLst/>
        </a:prstGeom>
      </xdr:spPr>
    </xdr:pic>
    <xdr:clientData/>
  </xdr:twoCellAnchor>
  <xdr:twoCellAnchor>
    <xdr:from>
      <xdr:col>1</xdr:col>
      <xdr:colOff>663004</xdr:colOff>
      <xdr:row>15</xdr:row>
      <xdr:rowOff>304800</xdr:rowOff>
    </xdr:from>
    <xdr:to>
      <xdr:col>1</xdr:col>
      <xdr:colOff>1407795</xdr:colOff>
      <xdr:row>15</xdr:row>
      <xdr:rowOff>1143635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xmlns="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063179" y="31803975"/>
          <a:ext cx="744791" cy="715010"/>
        </a:xfrm>
        <a:prstGeom prst="rect">
          <a:avLst/>
        </a:prstGeom>
      </xdr:spPr>
    </xdr:pic>
    <xdr:clientData/>
  </xdr:twoCellAnchor>
  <xdr:twoCellAnchor>
    <xdr:from>
      <xdr:col>1</xdr:col>
      <xdr:colOff>406400</xdr:colOff>
      <xdr:row>16</xdr:row>
      <xdr:rowOff>142240</xdr:rowOff>
    </xdr:from>
    <xdr:to>
      <xdr:col>1</xdr:col>
      <xdr:colOff>1778000</xdr:colOff>
      <xdr:row>16</xdr:row>
      <xdr:rowOff>1513840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xmlns="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806575" y="32660590"/>
          <a:ext cx="1371600" cy="857250"/>
        </a:xfrm>
        <a:prstGeom prst="rect">
          <a:avLst/>
        </a:prstGeom>
      </xdr:spPr>
    </xdr:pic>
    <xdr:clientData/>
  </xdr:twoCellAnchor>
  <xdr:twoCellAnchor>
    <xdr:from>
      <xdr:col>1</xdr:col>
      <xdr:colOff>589280</xdr:colOff>
      <xdr:row>22</xdr:row>
      <xdr:rowOff>142240</xdr:rowOff>
    </xdr:from>
    <xdr:to>
      <xdr:col>1</xdr:col>
      <xdr:colOff>1505758</xdr:colOff>
      <xdr:row>22</xdr:row>
      <xdr:rowOff>897728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xmlns="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989455" y="43871515"/>
          <a:ext cx="916478" cy="755488"/>
        </a:xfrm>
        <a:prstGeom prst="rect">
          <a:avLst/>
        </a:prstGeom>
      </xdr:spPr>
    </xdr:pic>
    <xdr:clientData/>
  </xdr:twoCellAnchor>
  <xdr:twoCellAnchor>
    <xdr:from>
      <xdr:col>1</xdr:col>
      <xdr:colOff>95885</xdr:colOff>
      <xdr:row>23</xdr:row>
      <xdr:rowOff>203200</xdr:rowOff>
    </xdr:from>
    <xdr:to>
      <xdr:col>1</xdr:col>
      <xdr:colOff>1792605</xdr:colOff>
      <xdr:row>23</xdr:row>
      <xdr:rowOff>965200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xmlns="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496060" y="46399450"/>
          <a:ext cx="1696720" cy="762000"/>
        </a:xfrm>
        <a:prstGeom prst="rect">
          <a:avLst/>
        </a:prstGeom>
      </xdr:spPr>
    </xdr:pic>
    <xdr:clientData/>
  </xdr:twoCellAnchor>
  <xdr:twoCellAnchor>
    <xdr:from>
      <xdr:col>1</xdr:col>
      <xdr:colOff>316865</xdr:colOff>
      <xdr:row>24</xdr:row>
      <xdr:rowOff>146050</xdr:rowOff>
    </xdr:from>
    <xdr:to>
      <xdr:col>1</xdr:col>
      <xdr:colOff>1546225</xdr:colOff>
      <xdr:row>24</xdr:row>
      <xdr:rowOff>1046289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xmlns="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717040" y="47656750"/>
          <a:ext cx="1229360" cy="900239"/>
        </a:xfrm>
        <a:prstGeom prst="rect">
          <a:avLst/>
        </a:prstGeom>
      </xdr:spPr>
    </xdr:pic>
    <xdr:clientData/>
  </xdr:twoCellAnchor>
  <xdr:twoCellAnchor>
    <xdr:from>
      <xdr:col>1</xdr:col>
      <xdr:colOff>53974</xdr:colOff>
      <xdr:row>25</xdr:row>
      <xdr:rowOff>241300</xdr:rowOff>
    </xdr:from>
    <xdr:to>
      <xdr:col>1</xdr:col>
      <xdr:colOff>1827775</xdr:colOff>
      <xdr:row>25</xdr:row>
      <xdr:rowOff>1228725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xmlns="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454149" y="44989750"/>
          <a:ext cx="1773801" cy="987425"/>
        </a:xfrm>
        <a:prstGeom prst="rect">
          <a:avLst/>
        </a:prstGeom>
      </xdr:spPr>
    </xdr:pic>
    <xdr:clientData/>
  </xdr:twoCellAnchor>
  <xdr:twoCellAnchor>
    <xdr:from>
      <xdr:col>1</xdr:col>
      <xdr:colOff>375920</xdr:colOff>
      <xdr:row>26</xdr:row>
      <xdr:rowOff>142240</xdr:rowOff>
    </xdr:from>
    <xdr:to>
      <xdr:col>1</xdr:col>
      <xdr:colOff>1670212</xdr:colOff>
      <xdr:row>26</xdr:row>
      <xdr:rowOff>1168400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xmlns="" id="{00000000-0008-0000-01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776095" y="50310415"/>
          <a:ext cx="1294292" cy="1026160"/>
        </a:xfrm>
        <a:prstGeom prst="rect">
          <a:avLst/>
        </a:prstGeom>
      </xdr:spPr>
    </xdr:pic>
    <xdr:clientData/>
  </xdr:twoCellAnchor>
  <xdr:twoCellAnchor>
    <xdr:from>
      <xdr:col>1</xdr:col>
      <xdr:colOff>86485</xdr:colOff>
      <xdr:row>27</xdr:row>
      <xdr:rowOff>152400</xdr:rowOff>
    </xdr:from>
    <xdr:to>
      <xdr:col>1</xdr:col>
      <xdr:colOff>1805304</xdr:colOff>
      <xdr:row>27</xdr:row>
      <xdr:rowOff>942975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xmlns="" id="{00000000-0008-0000-01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486660" y="53340000"/>
          <a:ext cx="1718819" cy="790575"/>
        </a:xfrm>
        <a:prstGeom prst="rect">
          <a:avLst/>
        </a:prstGeom>
      </xdr:spPr>
    </xdr:pic>
    <xdr:clientData/>
  </xdr:twoCellAnchor>
  <xdr:twoCellAnchor>
    <xdr:from>
      <xdr:col>1</xdr:col>
      <xdr:colOff>498939</xdr:colOff>
      <xdr:row>28</xdr:row>
      <xdr:rowOff>213360</xdr:rowOff>
    </xdr:from>
    <xdr:to>
      <xdr:col>1</xdr:col>
      <xdr:colOff>1656080</xdr:colOff>
      <xdr:row>28</xdr:row>
      <xdr:rowOff>1127760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xmlns="" id="{00000000-0008-0000-01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899114" y="54458235"/>
          <a:ext cx="1157141" cy="800100"/>
        </a:xfrm>
        <a:prstGeom prst="rect">
          <a:avLst/>
        </a:prstGeom>
      </xdr:spPr>
    </xdr:pic>
    <xdr:clientData/>
  </xdr:twoCellAnchor>
  <xdr:twoCellAnchor>
    <xdr:from>
      <xdr:col>1</xdr:col>
      <xdr:colOff>396240</xdr:colOff>
      <xdr:row>30</xdr:row>
      <xdr:rowOff>203200</xdr:rowOff>
    </xdr:from>
    <xdr:to>
      <xdr:col>1</xdr:col>
      <xdr:colOff>1862606</xdr:colOff>
      <xdr:row>30</xdr:row>
      <xdr:rowOff>853440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xmlns="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796415" y="57315100"/>
          <a:ext cx="1466366" cy="278765"/>
        </a:xfrm>
        <a:prstGeom prst="rect">
          <a:avLst/>
        </a:prstGeom>
      </xdr:spPr>
    </xdr:pic>
    <xdr:clientData/>
  </xdr:twoCellAnchor>
  <xdr:twoCellAnchor>
    <xdr:from>
      <xdr:col>1</xdr:col>
      <xdr:colOff>670560</xdr:colOff>
      <xdr:row>31</xdr:row>
      <xdr:rowOff>81280</xdr:rowOff>
    </xdr:from>
    <xdr:to>
      <xdr:col>1</xdr:col>
      <xdr:colOff>1759112</xdr:colOff>
      <xdr:row>31</xdr:row>
      <xdr:rowOff>573948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xmlns="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070735" y="58621930"/>
          <a:ext cx="1088552" cy="492668"/>
        </a:xfrm>
        <a:prstGeom prst="rect">
          <a:avLst/>
        </a:prstGeom>
      </xdr:spPr>
    </xdr:pic>
    <xdr:clientData/>
  </xdr:twoCellAnchor>
  <xdr:twoCellAnchor>
    <xdr:from>
      <xdr:col>1</xdr:col>
      <xdr:colOff>180975</xdr:colOff>
      <xdr:row>34</xdr:row>
      <xdr:rowOff>20955</xdr:rowOff>
    </xdr:from>
    <xdr:to>
      <xdr:col>1</xdr:col>
      <xdr:colOff>1295711</xdr:colOff>
      <xdr:row>34</xdr:row>
      <xdr:rowOff>777551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xmlns="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581150" y="61847730"/>
          <a:ext cx="1114736" cy="756596"/>
        </a:xfrm>
        <a:prstGeom prst="rect">
          <a:avLst/>
        </a:prstGeom>
      </xdr:spPr>
    </xdr:pic>
    <xdr:clientData/>
  </xdr:twoCellAnchor>
  <xdr:twoCellAnchor>
    <xdr:from>
      <xdr:col>1</xdr:col>
      <xdr:colOff>619760</xdr:colOff>
      <xdr:row>35</xdr:row>
      <xdr:rowOff>60960</xdr:rowOff>
    </xdr:from>
    <xdr:to>
      <xdr:col>1</xdr:col>
      <xdr:colOff>1741978</xdr:colOff>
      <xdr:row>35</xdr:row>
      <xdr:rowOff>1148080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xmlns="" id="{00000000-0008-0000-01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019935" y="66964560"/>
          <a:ext cx="1122218" cy="963295"/>
        </a:xfrm>
        <a:prstGeom prst="rect">
          <a:avLst/>
        </a:prstGeom>
      </xdr:spPr>
    </xdr:pic>
    <xdr:clientData/>
  </xdr:twoCellAnchor>
  <xdr:twoCellAnchor>
    <xdr:from>
      <xdr:col>1</xdr:col>
      <xdr:colOff>721360</xdr:colOff>
      <xdr:row>36</xdr:row>
      <xdr:rowOff>55626</xdr:rowOff>
    </xdr:from>
    <xdr:to>
      <xdr:col>1</xdr:col>
      <xdr:colOff>1541596</xdr:colOff>
      <xdr:row>36</xdr:row>
      <xdr:rowOff>924560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xmlns="" id="{00000000-0008-0000-01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121535" y="67987926"/>
          <a:ext cx="820236" cy="830834"/>
        </a:xfrm>
        <a:prstGeom prst="rect">
          <a:avLst/>
        </a:prstGeom>
      </xdr:spPr>
    </xdr:pic>
    <xdr:clientData/>
  </xdr:twoCellAnchor>
  <xdr:twoCellAnchor>
    <xdr:from>
      <xdr:col>1</xdr:col>
      <xdr:colOff>467360</xdr:colOff>
      <xdr:row>37</xdr:row>
      <xdr:rowOff>60960</xdr:rowOff>
    </xdr:from>
    <xdr:to>
      <xdr:col>1</xdr:col>
      <xdr:colOff>1706880</xdr:colOff>
      <xdr:row>37</xdr:row>
      <xdr:rowOff>1297361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xmlns="" id="{00000000-0008-0000-01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867535" y="68879085"/>
          <a:ext cx="1239520" cy="760151"/>
        </a:xfrm>
        <a:prstGeom prst="rect">
          <a:avLst/>
        </a:prstGeom>
      </xdr:spPr>
    </xdr:pic>
    <xdr:clientData/>
  </xdr:twoCellAnchor>
  <xdr:twoCellAnchor>
    <xdr:from>
      <xdr:col>1</xdr:col>
      <xdr:colOff>640080</xdr:colOff>
      <xdr:row>38</xdr:row>
      <xdr:rowOff>284480</xdr:rowOff>
    </xdr:from>
    <xdr:to>
      <xdr:col>1</xdr:col>
      <xdr:colOff>1925955</xdr:colOff>
      <xdr:row>38</xdr:row>
      <xdr:rowOff>970280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xmlns="" id="{00000000-0008-0000-01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040255" y="69921755"/>
          <a:ext cx="1247775" cy="685800"/>
        </a:xfrm>
        <a:prstGeom prst="rect">
          <a:avLst/>
        </a:prstGeom>
      </xdr:spPr>
    </xdr:pic>
    <xdr:clientData/>
  </xdr:twoCellAnchor>
  <xdr:twoCellAnchor>
    <xdr:from>
      <xdr:col>1</xdr:col>
      <xdr:colOff>561340</xdr:colOff>
      <xdr:row>39</xdr:row>
      <xdr:rowOff>375920</xdr:rowOff>
    </xdr:from>
    <xdr:to>
      <xdr:col>1</xdr:col>
      <xdr:colOff>1384340</xdr:colOff>
      <xdr:row>40</xdr:row>
      <xdr:rowOff>4238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xmlns="" id="{00000000-0008-0000-01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961515" y="48734345"/>
          <a:ext cx="823000" cy="437943"/>
        </a:xfrm>
        <a:prstGeom prst="rect">
          <a:avLst/>
        </a:prstGeom>
      </xdr:spPr>
    </xdr:pic>
    <xdr:clientData/>
  </xdr:twoCellAnchor>
  <xdr:twoCellAnchor>
    <xdr:from>
      <xdr:col>1</xdr:col>
      <xdr:colOff>568959</xdr:colOff>
      <xdr:row>40</xdr:row>
      <xdr:rowOff>325120</xdr:rowOff>
    </xdr:from>
    <xdr:to>
      <xdr:col>1</xdr:col>
      <xdr:colOff>1632442</xdr:colOff>
      <xdr:row>40</xdr:row>
      <xdr:rowOff>965200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xmlns="" id="{00000000-0008-0000-01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969134" y="77106145"/>
          <a:ext cx="1063483" cy="640080"/>
        </a:xfrm>
        <a:prstGeom prst="rect">
          <a:avLst/>
        </a:prstGeom>
      </xdr:spPr>
    </xdr:pic>
    <xdr:clientData/>
  </xdr:twoCellAnchor>
  <xdr:twoCellAnchor>
    <xdr:from>
      <xdr:col>1</xdr:col>
      <xdr:colOff>467360</xdr:colOff>
      <xdr:row>42</xdr:row>
      <xdr:rowOff>71120</xdr:rowOff>
    </xdr:from>
    <xdr:to>
      <xdr:col>1</xdr:col>
      <xdr:colOff>1552171</xdr:colOff>
      <xdr:row>42</xdr:row>
      <xdr:rowOff>886598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xmlns="" id="{00000000-0008-0000-01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867535" y="79528670"/>
          <a:ext cx="1084811" cy="815478"/>
        </a:xfrm>
        <a:prstGeom prst="rect">
          <a:avLst/>
        </a:prstGeom>
      </xdr:spPr>
    </xdr:pic>
    <xdr:clientData/>
  </xdr:twoCellAnchor>
  <xdr:twoCellAnchor>
    <xdr:from>
      <xdr:col>1</xdr:col>
      <xdr:colOff>467360</xdr:colOff>
      <xdr:row>20</xdr:row>
      <xdr:rowOff>142240</xdr:rowOff>
    </xdr:from>
    <xdr:to>
      <xdr:col>1</xdr:col>
      <xdr:colOff>1541780</xdr:colOff>
      <xdr:row>20</xdr:row>
      <xdr:rowOff>1216660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xmlns="" id="{00000000-0008-0000-01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867535" y="37061140"/>
          <a:ext cx="1074420" cy="1074420"/>
        </a:xfrm>
        <a:prstGeom prst="rect">
          <a:avLst/>
        </a:prstGeom>
      </xdr:spPr>
    </xdr:pic>
    <xdr:clientData/>
  </xdr:twoCellAnchor>
  <xdr:twoCellAnchor>
    <xdr:from>
      <xdr:col>1</xdr:col>
      <xdr:colOff>321945</xdr:colOff>
      <xdr:row>17</xdr:row>
      <xdr:rowOff>531495</xdr:rowOff>
    </xdr:from>
    <xdr:to>
      <xdr:col>1</xdr:col>
      <xdr:colOff>1713865</xdr:colOff>
      <xdr:row>17</xdr:row>
      <xdr:rowOff>1923415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xmlns="" id="{00000000-0008-0000-01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722120" y="34049970"/>
          <a:ext cx="1391920" cy="1391920"/>
        </a:xfrm>
        <a:prstGeom prst="rect">
          <a:avLst/>
        </a:prstGeom>
      </xdr:spPr>
    </xdr:pic>
    <xdr:clientData/>
  </xdr:twoCellAnchor>
  <xdr:twoCellAnchor>
    <xdr:from>
      <xdr:col>1</xdr:col>
      <xdr:colOff>396240</xdr:colOff>
      <xdr:row>19</xdr:row>
      <xdr:rowOff>81280</xdr:rowOff>
    </xdr:from>
    <xdr:to>
      <xdr:col>1</xdr:col>
      <xdr:colOff>1788160</xdr:colOff>
      <xdr:row>19</xdr:row>
      <xdr:rowOff>1473200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xmlns="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796415" y="36514405"/>
          <a:ext cx="1391920" cy="401320"/>
        </a:xfrm>
        <a:prstGeom prst="rect">
          <a:avLst/>
        </a:prstGeom>
      </xdr:spPr>
    </xdr:pic>
    <xdr:clientData/>
  </xdr:twoCellAnchor>
  <xdr:twoCellAnchor>
    <xdr:from>
      <xdr:col>1</xdr:col>
      <xdr:colOff>477520</xdr:colOff>
      <xdr:row>21</xdr:row>
      <xdr:rowOff>277267</xdr:rowOff>
    </xdr:from>
    <xdr:to>
      <xdr:col>1</xdr:col>
      <xdr:colOff>2133600</xdr:colOff>
      <xdr:row>21</xdr:row>
      <xdr:rowOff>1419963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xmlns="" id="{00000000-0008-0000-01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877695" y="41539567"/>
          <a:ext cx="1408430" cy="1018871"/>
        </a:xfrm>
        <a:prstGeom prst="rect">
          <a:avLst/>
        </a:prstGeom>
      </xdr:spPr>
    </xdr:pic>
    <xdr:clientData/>
  </xdr:twoCellAnchor>
  <xdr:twoCellAnchor>
    <xdr:from>
      <xdr:col>1</xdr:col>
      <xdr:colOff>660400</xdr:colOff>
      <xdr:row>29</xdr:row>
      <xdr:rowOff>142240</xdr:rowOff>
    </xdr:from>
    <xdr:to>
      <xdr:col>1</xdr:col>
      <xdr:colOff>1620520</xdr:colOff>
      <xdr:row>29</xdr:row>
      <xdr:rowOff>782320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xmlns="" id="{00000000-0008-0000-01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060575" y="56368315"/>
          <a:ext cx="960120" cy="640080"/>
        </a:xfrm>
        <a:prstGeom prst="rect">
          <a:avLst/>
        </a:prstGeom>
      </xdr:spPr>
    </xdr:pic>
    <xdr:clientData/>
  </xdr:twoCellAnchor>
  <xdr:twoCellAnchor>
    <xdr:from>
      <xdr:col>1</xdr:col>
      <xdr:colOff>703580</xdr:colOff>
      <xdr:row>32</xdr:row>
      <xdr:rowOff>111760</xdr:rowOff>
    </xdr:from>
    <xdr:to>
      <xdr:col>1</xdr:col>
      <xdr:colOff>1666240</xdr:colOff>
      <xdr:row>32</xdr:row>
      <xdr:rowOff>1074420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xmlns="" id="{00000000-0008-0000-01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flipH="1">
          <a:off x="2103755" y="59814460"/>
          <a:ext cx="962660" cy="848360"/>
        </a:xfrm>
        <a:prstGeom prst="rect">
          <a:avLst/>
        </a:prstGeom>
      </xdr:spPr>
    </xdr:pic>
    <xdr:clientData/>
  </xdr:twoCellAnchor>
  <xdr:twoCellAnchor>
    <xdr:from>
      <xdr:col>1</xdr:col>
      <xdr:colOff>314960</xdr:colOff>
      <xdr:row>33</xdr:row>
      <xdr:rowOff>337312</xdr:rowOff>
    </xdr:from>
    <xdr:to>
      <xdr:col>1</xdr:col>
      <xdr:colOff>1262380</xdr:colOff>
      <xdr:row>33</xdr:row>
      <xdr:rowOff>1189990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xmlns="" id="{00000000-0008-0000-01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715135" y="61002037"/>
          <a:ext cx="947420" cy="824103"/>
        </a:xfrm>
        <a:prstGeom prst="rect">
          <a:avLst/>
        </a:prstGeom>
      </xdr:spPr>
    </xdr:pic>
    <xdr:clientData/>
  </xdr:twoCellAnchor>
  <xdr:twoCellAnchor>
    <xdr:from>
      <xdr:col>1</xdr:col>
      <xdr:colOff>314960</xdr:colOff>
      <xdr:row>41</xdr:row>
      <xdr:rowOff>110312</xdr:rowOff>
    </xdr:from>
    <xdr:to>
      <xdr:col>1</xdr:col>
      <xdr:colOff>1834515</xdr:colOff>
      <xdr:row>41</xdr:row>
      <xdr:rowOff>1249045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xmlns="" id="{00000000-0008-0000-01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715135" y="78196262"/>
          <a:ext cx="1519555" cy="1138733"/>
        </a:xfrm>
        <a:prstGeom prst="rect">
          <a:avLst/>
        </a:prstGeom>
      </xdr:spPr>
    </xdr:pic>
    <xdr:clientData/>
  </xdr:twoCellAnchor>
  <xdr:twoCellAnchor>
    <xdr:from>
      <xdr:col>1</xdr:col>
      <xdr:colOff>416560</xdr:colOff>
      <xdr:row>43</xdr:row>
      <xdr:rowOff>50800</xdr:rowOff>
    </xdr:from>
    <xdr:to>
      <xdr:col>1</xdr:col>
      <xdr:colOff>1635760</xdr:colOff>
      <xdr:row>43</xdr:row>
      <xdr:rowOff>1270000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xmlns="" id="{00000000-0008-0000-01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816735" y="81318100"/>
          <a:ext cx="1219200" cy="895350"/>
        </a:xfrm>
        <a:prstGeom prst="rect">
          <a:avLst/>
        </a:prstGeom>
      </xdr:spPr>
    </xdr:pic>
    <xdr:clientData/>
  </xdr:twoCellAnchor>
  <xdr:twoCellAnchor>
    <xdr:from>
      <xdr:col>1</xdr:col>
      <xdr:colOff>303456</xdr:colOff>
      <xdr:row>44</xdr:row>
      <xdr:rowOff>54610</xdr:rowOff>
    </xdr:from>
    <xdr:to>
      <xdr:col>1</xdr:col>
      <xdr:colOff>1445259</xdr:colOff>
      <xdr:row>44</xdr:row>
      <xdr:rowOff>647700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xmlns="" id="{00000000-0008-0000-01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703631" y="82264885"/>
          <a:ext cx="1141803" cy="59309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</xdr:row>
      <xdr:rowOff>66675</xdr:rowOff>
    </xdr:from>
    <xdr:to>
      <xdr:col>1</xdr:col>
      <xdr:colOff>1677652</xdr:colOff>
      <xdr:row>1</xdr:row>
      <xdr:rowOff>885824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xmlns="" id="{FBF3A0CE-C102-475E-BF6F-F3AA09B32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428750" y="228600"/>
          <a:ext cx="1649077" cy="819149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142877</xdr:colOff>
      <xdr:row>2</xdr:row>
      <xdr:rowOff>179922</xdr:rowOff>
    </xdr:from>
    <xdr:to>
      <xdr:col>1</xdr:col>
      <xdr:colOff>1504951</xdr:colOff>
      <xdr:row>2</xdr:row>
      <xdr:rowOff>581026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xmlns="" id="{C3612DDB-8B6F-4149-87B8-B7E75C04D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543052" y="1084797"/>
          <a:ext cx="1362074" cy="401104"/>
        </a:xfrm>
        <a:prstGeom prst="rect">
          <a:avLst/>
        </a:prstGeom>
      </xdr:spPr>
    </xdr:pic>
    <xdr:clientData/>
  </xdr:twoCellAnchor>
  <xdr:twoCellAnchor editAs="oneCell">
    <xdr:from>
      <xdr:col>1</xdr:col>
      <xdr:colOff>400050</xdr:colOff>
      <xdr:row>3</xdr:row>
      <xdr:rowOff>180975</xdr:rowOff>
    </xdr:from>
    <xdr:to>
      <xdr:col>1</xdr:col>
      <xdr:colOff>1125537</xdr:colOff>
      <xdr:row>3</xdr:row>
      <xdr:rowOff>705276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xmlns="" id="{D5BD3884-A540-43CC-AF96-925369A58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800225" y="2228850"/>
          <a:ext cx="725487" cy="524301"/>
        </a:xfrm>
        <a:prstGeom prst="rect">
          <a:avLst/>
        </a:prstGeom>
      </xdr:spPr>
    </xdr:pic>
    <xdr:clientData/>
  </xdr:twoCellAnchor>
  <xdr:twoCellAnchor editAs="oneCell">
    <xdr:from>
      <xdr:col>1</xdr:col>
      <xdr:colOff>403513</xdr:colOff>
      <xdr:row>45</xdr:row>
      <xdr:rowOff>104775</xdr:rowOff>
    </xdr:from>
    <xdr:to>
      <xdr:col>1</xdr:col>
      <xdr:colOff>1575209</xdr:colOff>
      <xdr:row>45</xdr:row>
      <xdr:rowOff>586439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56DFE8E3-F599-4D6A-B7D6-B84AF52864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803688" y="61045725"/>
          <a:ext cx="1171696" cy="481664"/>
        </a:xfrm>
        <a:prstGeom prst="rect">
          <a:avLst/>
        </a:prstGeom>
      </xdr:spPr>
    </xdr:pic>
    <xdr:clientData/>
  </xdr:twoCellAnchor>
  <xdr:twoCellAnchor editAs="oneCell">
    <xdr:from>
      <xdr:col>1</xdr:col>
      <xdr:colOff>590551</xdr:colOff>
      <xdr:row>46</xdr:row>
      <xdr:rowOff>95250</xdr:rowOff>
    </xdr:from>
    <xdr:to>
      <xdr:col>1</xdr:col>
      <xdr:colOff>1323975</xdr:colOff>
      <xdr:row>46</xdr:row>
      <xdr:rowOff>819150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74D59C68-6166-4E52-B397-A0578CE6A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990726" y="61741050"/>
          <a:ext cx="733424" cy="723900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390525</xdr:colOff>
      <xdr:row>47</xdr:row>
      <xdr:rowOff>133350</xdr:rowOff>
    </xdr:from>
    <xdr:to>
      <xdr:col>1</xdr:col>
      <xdr:colOff>1533525</xdr:colOff>
      <xdr:row>47</xdr:row>
      <xdr:rowOff>1066799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xmlns="" id="{436AEB4C-6BB8-4BF7-8BFB-771157BB8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790700" y="62645925"/>
          <a:ext cx="1143000" cy="933449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342901</xdr:colOff>
      <xdr:row>48</xdr:row>
      <xdr:rowOff>6882</xdr:rowOff>
    </xdr:from>
    <xdr:to>
      <xdr:col>1</xdr:col>
      <xdr:colOff>1590675</xdr:colOff>
      <xdr:row>48</xdr:row>
      <xdr:rowOff>1066799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xmlns="" id="{768233FC-6295-49AA-9A83-C3ACF905A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743076" y="63643407"/>
          <a:ext cx="1247774" cy="1059917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238126</xdr:colOff>
      <xdr:row>49</xdr:row>
      <xdr:rowOff>123824</xdr:rowOff>
    </xdr:from>
    <xdr:to>
      <xdr:col>1</xdr:col>
      <xdr:colOff>1563138</xdr:colOff>
      <xdr:row>49</xdr:row>
      <xdr:rowOff>981075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xmlns="" id="{40614E69-D364-495D-9AFF-D557D224B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38301" y="64846199"/>
          <a:ext cx="1325012" cy="857251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228601</xdr:colOff>
      <xdr:row>50</xdr:row>
      <xdr:rowOff>104775</xdr:rowOff>
    </xdr:from>
    <xdr:to>
      <xdr:col>1</xdr:col>
      <xdr:colOff>1638301</xdr:colOff>
      <xdr:row>50</xdr:row>
      <xdr:rowOff>1016817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xmlns="" id="{082C897C-D78E-4FA5-AAE6-03D369952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28776" y="65913000"/>
          <a:ext cx="1409700" cy="912042"/>
        </a:xfrm>
        <a:prstGeom prst="rect">
          <a:avLst/>
        </a:prstGeom>
      </xdr:spPr>
    </xdr:pic>
    <xdr:clientData/>
  </xdr:twoCellAnchor>
  <xdr:twoCellAnchor editAs="oneCell">
    <xdr:from>
      <xdr:col>2</xdr:col>
      <xdr:colOff>752476</xdr:colOff>
      <xdr:row>51</xdr:row>
      <xdr:rowOff>95252</xdr:rowOff>
    </xdr:from>
    <xdr:to>
      <xdr:col>2</xdr:col>
      <xdr:colOff>1590676</xdr:colOff>
      <xdr:row>51</xdr:row>
      <xdr:rowOff>964728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xmlns="" id="{63E0F3EF-6D9B-44D8-9B90-6B6C4F8FFC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038601" y="65084327"/>
          <a:ext cx="838200" cy="869476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</xdr:colOff>
      <xdr:row>18</xdr:row>
      <xdr:rowOff>133350</xdr:rowOff>
    </xdr:from>
    <xdr:to>
      <xdr:col>1</xdr:col>
      <xdr:colOff>1181100</xdr:colOff>
      <xdr:row>18</xdr:row>
      <xdr:rowOff>866775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EEC6F27B-2813-4768-A630-DDAFDD6696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847850" y="23545800"/>
          <a:ext cx="733425" cy="7334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190501</xdr:colOff>
      <xdr:row>4</xdr:row>
      <xdr:rowOff>142875</xdr:rowOff>
    </xdr:from>
    <xdr:to>
      <xdr:col>4</xdr:col>
      <xdr:colOff>704851</xdr:colOff>
      <xdr:row>4</xdr:row>
      <xdr:rowOff>724024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xmlns="" id="{50D7E27D-46BF-473C-9E5E-87DD116C00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05176" y="1933575"/>
          <a:ext cx="514350" cy="5811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962025</xdr:colOff>
      <xdr:row>4</xdr:row>
      <xdr:rowOff>142875</xdr:rowOff>
    </xdr:from>
    <xdr:to>
      <xdr:col>4</xdr:col>
      <xdr:colOff>1266825</xdr:colOff>
      <xdr:row>4</xdr:row>
      <xdr:rowOff>447675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xmlns="" id="{F775396E-2845-41A3-9E59-F275DC13A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76700" y="19335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228600</xdr:colOff>
      <xdr:row>7</xdr:row>
      <xdr:rowOff>152400</xdr:rowOff>
    </xdr:from>
    <xdr:to>
      <xdr:col>4</xdr:col>
      <xdr:colOff>739942</xdr:colOff>
      <xdr:row>7</xdr:row>
      <xdr:rowOff>723900</xdr:rowOff>
    </xdr:to>
    <xdr:pic>
      <xdr:nvPicPr>
        <xdr:cNvPr id="62" name="Рисунок 32">
          <a:extLst>
            <a:ext uri="{FF2B5EF4-FFF2-40B4-BE49-F238E27FC236}">
              <a16:creationId xmlns:a16="http://schemas.microsoft.com/office/drawing/2014/main" xmlns="" id="{F4866D9C-AAFC-436A-986E-673E12539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43275" y="4524375"/>
          <a:ext cx="511342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1019175</xdr:colOff>
      <xdr:row>7</xdr:row>
      <xdr:rowOff>123825</xdr:rowOff>
    </xdr:from>
    <xdr:to>
      <xdr:col>4</xdr:col>
      <xdr:colOff>1323975</xdr:colOff>
      <xdr:row>7</xdr:row>
      <xdr:rowOff>428625</xdr:rowOff>
    </xdr:to>
    <xdr:pic>
      <xdr:nvPicPr>
        <xdr:cNvPr id="63" name="Рисунок 38">
          <a:extLst>
            <a:ext uri="{FF2B5EF4-FFF2-40B4-BE49-F238E27FC236}">
              <a16:creationId xmlns:a16="http://schemas.microsoft.com/office/drawing/2014/main" xmlns="" id="{A0E87026-D8BF-46B1-A8A9-FBAB5FBB2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33850" y="44958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1400175</xdr:colOff>
      <xdr:row>7</xdr:row>
      <xdr:rowOff>133350</xdr:rowOff>
    </xdr:from>
    <xdr:to>
      <xdr:col>4</xdr:col>
      <xdr:colOff>1695450</xdr:colOff>
      <xdr:row>7</xdr:row>
      <xdr:rowOff>438150</xdr:rowOff>
    </xdr:to>
    <xdr:pic>
      <xdr:nvPicPr>
        <xdr:cNvPr id="64" name="Рисунок 22">
          <a:extLst>
            <a:ext uri="{FF2B5EF4-FFF2-40B4-BE49-F238E27FC236}">
              <a16:creationId xmlns:a16="http://schemas.microsoft.com/office/drawing/2014/main" xmlns="" id="{7EBD1BBB-AEF2-4CBD-9124-0AB8F4186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14850" y="4505325"/>
          <a:ext cx="2952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228600</xdr:colOff>
      <xdr:row>18</xdr:row>
      <xdr:rowOff>314325</xdr:rowOff>
    </xdr:from>
    <xdr:to>
      <xdr:col>4</xdr:col>
      <xdr:colOff>1485900</xdr:colOff>
      <xdr:row>18</xdr:row>
      <xdr:rowOff>590550</xdr:rowOff>
    </xdr:to>
    <xdr:pic>
      <xdr:nvPicPr>
        <xdr:cNvPr id="65" name="Рисунок 153">
          <a:extLst>
            <a:ext uri="{FF2B5EF4-FFF2-40B4-BE49-F238E27FC236}">
              <a16:creationId xmlns:a16="http://schemas.microsoft.com/office/drawing/2014/main" xmlns="" id="{4869248F-5140-4176-B6EE-18D45F7C8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43275" y="14697075"/>
          <a:ext cx="12573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409576</xdr:colOff>
      <xdr:row>21</xdr:row>
      <xdr:rowOff>514351</xdr:rowOff>
    </xdr:from>
    <xdr:to>
      <xdr:col>4</xdr:col>
      <xdr:colOff>971550</xdr:colOff>
      <xdr:row>21</xdr:row>
      <xdr:rowOff>1052155</xdr:rowOff>
    </xdr:to>
    <xdr:pic>
      <xdr:nvPicPr>
        <xdr:cNvPr id="72" name="Рисунок 95">
          <a:extLst>
            <a:ext uri="{FF2B5EF4-FFF2-40B4-BE49-F238E27FC236}">
              <a16:creationId xmlns:a16="http://schemas.microsoft.com/office/drawing/2014/main" xmlns="" id="{5432B4D9-ECE5-4A91-BD67-97BC17E29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524251" y="17230726"/>
          <a:ext cx="561974" cy="5378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1447800</xdr:colOff>
      <xdr:row>21</xdr:row>
      <xdr:rowOff>190500</xdr:rowOff>
    </xdr:from>
    <xdr:to>
      <xdr:col>4</xdr:col>
      <xdr:colOff>1733550</xdr:colOff>
      <xdr:row>21</xdr:row>
      <xdr:rowOff>467320</xdr:rowOff>
    </xdr:to>
    <xdr:pic>
      <xdr:nvPicPr>
        <xdr:cNvPr id="73" name="Рисунок 11">
          <a:extLst>
            <a:ext uri="{FF2B5EF4-FFF2-40B4-BE49-F238E27FC236}">
              <a16:creationId xmlns:a16="http://schemas.microsoft.com/office/drawing/2014/main" xmlns="" id="{D9BDC5FC-CBE5-4063-B0FA-FEAB47000B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62475" y="16906875"/>
          <a:ext cx="285750" cy="276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1123950</xdr:colOff>
      <xdr:row>21</xdr:row>
      <xdr:rowOff>180975</xdr:rowOff>
    </xdr:from>
    <xdr:to>
      <xdr:col>4</xdr:col>
      <xdr:colOff>1428750</xdr:colOff>
      <xdr:row>21</xdr:row>
      <xdr:rowOff>476250</xdr:rowOff>
    </xdr:to>
    <xdr:pic>
      <xdr:nvPicPr>
        <xdr:cNvPr id="74" name="Рисунок 13">
          <a:extLst>
            <a:ext uri="{FF2B5EF4-FFF2-40B4-BE49-F238E27FC236}">
              <a16:creationId xmlns:a16="http://schemas.microsoft.com/office/drawing/2014/main" xmlns="" id="{2A1EB364-9377-41AA-97A5-6B44D085BC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238625" y="16897350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171451</xdr:colOff>
      <xdr:row>6</xdr:row>
      <xdr:rowOff>161926</xdr:rowOff>
    </xdr:from>
    <xdr:to>
      <xdr:col>4</xdr:col>
      <xdr:colOff>771525</xdr:colOff>
      <xdr:row>6</xdr:row>
      <xdr:rowOff>665214</xdr:rowOff>
    </xdr:to>
    <xdr:pic>
      <xdr:nvPicPr>
        <xdr:cNvPr id="75" name="Рисунок 136">
          <a:extLst>
            <a:ext uri="{FF2B5EF4-FFF2-40B4-BE49-F238E27FC236}">
              <a16:creationId xmlns:a16="http://schemas.microsoft.com/office/drawing/2014/main" xmlns="" id="{94841370-5A5B-44AF-9FF1-F28161B093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286126" y="3667126"/>
          <a:ext cx="600074" cy="5032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1114425</xdr:colOff>
      <xdr:row>6</xdr:row>
      <xdr:rowOff>95250</xdr:rowOff>
    </xdr:from>
    <xdr:to>
      <xdr:col>4</xdr:col>
      <xdr:colOff>1419225</xdr:colOff>
      <xdr:row>6</xdr:row>
      <xdr:rowOff>400050</xdr:rowOff>
    </xdr:to>
    <xdr:pic>
      <xdr:nvPicPr>
        <xdr:cNvPr id="80" name="Рисунок 46">
          <a:extLst>
            <a:ext uri="{FF2B5EF4-FFF2-40B4-BE49-F238E27FC236}">
              <a16:creationId xmlns:a16="http://schemas.microsoft.com/office/drawing/2014/main" xmlns="" id="{BED1E7F1-79B3-4F84-884D-BE1CB8E72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229100" y="36004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371475</xdr:colOff>
      <xdr:row>25</xdr:row>
      <xdr:rowOff>409575</xdr:rowOff>
    </xdr:from>
    <xdr:to>
      <xdr:col>4</xdr:col>
      <xdr:colOff>1438275</xdr:colOff>
      <xdr:row>25</xdr:row>
      <xdr:rowOff>776288</xdr:rowOff>
    </xdr:to>
    <xdr:pic>
      <xdr:nvPicPr>
        <xdr:cNvPr id="82" name="Рисунок 117">
          <a:extLst>
            <a:ext uri="{FF2B5EF4-FFF2-40B4-BE49-F238E27FC236}">
              <a16:creationId xmlns:a16="http://schemas.microsoft.com/office/drawing/2014/main" xmlns="" id="{B56C5C79-DB35-4616-9A04-9C689C5400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86150" y="19859625"/>
          <a:ext cx="1066800" cy="3667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123825</xdr:colOff>
      <xdr:row>30</xdr:row>
      <xdr:rowOff>133351</xdr:rowOff>
    </xdr:from>
    <xdr:to>
      <xdr:col>4</xdr:col>
      <xdr:colOff>1456464</xdr:colOff>
      <xdr:row>30</xdr:row>
      <xdr:rowOff>742951</xdr:rowOff>
    </xdr:to>
    <xdr:pic>
      <xdr:nvPicPr>
        <xdr:cNvPr id="93" name="Рисунок 106">
          <a:extLst>
            <a:ext uri="{FF2B5EF4-FFF2-40B4-BE49-F238E27FC236}">
              <a16:creationId xmlns:a16="http://schemas.microsoft.com/office/drawing/2014/main" xmlns="" id="{95BB5A59-291F-4DCA-9067-F7534306DC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238500" y="23126701"/>
          <a:ext cx="1332639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740847</xdr:colOff>
      <xdr:row>34</xdr:row>
      <xdr:rowOff>133350</xdr:rowOff>
    </xdr:from>
    <xdr:to>
      <xdr:col>4</xdr:col>
      <xdr:colOff>1247775</xdr:colOff>
      <xdr:row>34</xdr:row>
      <xdr:rowOff>571928</xdr:rowOff>
    </xdr:to>
    <xdr:pic>
      <xdr:nvPicPr>
        <xdr:cNvPr id="103" name="Picture 2">
          <a:extLst>
            <a:ext uri="{FF2B5EF4-FFF2-40B4-BE49-F238E27FC236}">
              <a16:creationId xmlns:a16="http://schemas.microsoft.com/office/drawing/2014/main" xmlns="" id="{DB59D003-BA47-4E7C-88D8-53A72993B6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55522" y="25469850"/>
          <a:ext cx="506928" cy="4385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266701</xdr:colOff>
      <xdr:row>28</xdr:row>
      <xdr:rowOff>400048</xdr:rowOff>
    </xdr:from>
    <xdr:to>
      <xdr:col>4</xdr:col>
      <xdr:colOff>1704258</xdr:colOff>
      <xdr:row>30</xdr:row>
      <xdr:rowOff>1</xdr:rowOff>
    </xdr:to>
    <xdr:pic>
      <xdr:nvPicPr>
        <xdr:cNvPr id="104" name="Рисунок 103">
          <a:extLst>
            <a:ext uri="{FF2B5EF4-FFF2-40B4-BE49-F238E27FC236}">
              <a16:creationId xmlns:a16="http://schemas.microsoft.com/office/drawing/2014/main" xmlns="" id="{A6B80EA0-7AD5-4110-90EB-DA541EFCE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3381376" y="22231348"/>
          <a:ext cx="1437557" cy="762003"/>
        </a:xfrm>
        <a:prstGeom prst="rect">
          <a:avLst/>
        </a:prstGeom>
      </xdr:spPr>
    </xdr:pic>
    <xdr:clientData/>
  </xdr:twoCellAnchor>
  <xdr:twoCellAnchor>
    <xdr:from>
      <xdr:col>4</xdr:col>
      <xdr:colOff>323851</xdr:colOff>
      <xdr:row>26</xdr:row>
      <xdr:rowOff>419101</xdr:rowOff>
    </xdr:from>
    <xdr:to>
      <xdr:col>4</xdr:col>
      <xdr:colOff>1504951</xdr:colOff>
      <xdr:row>26</xdr:row>
      <xdr:rowOff>789811</xdr:rowOff>
    </xdr:to>
    <xdr:pic>
      <xdr:nvPicPr>
        <xdr:cNvPr id="109" name="Рисунок 115">
          <a:extLst>
            <a:ext uri="{FF2B5EF4-FFF2-40B4-BE49-F238E27FC236}">
              <a16:creationId xmlns:a16="http://schemas.microsoft.com/office/drawing/2014/main" xmlns="" id="{6ACC56B4-B680-4B09-B9AD-E074FEDAF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38526" y="21031201"/>
          <a:ext cx="1181100" cy="3707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333375</xdr:colOff>
      <xdr:row>37</xdr:row>
      <xdr:rowOff>133351</xdr:rowOff>
    </xdr:from>
    <xdr:to>
      <xdr:col>4</xdr:col>
      <xdr:colOff>877221</xdr:colOff>
      <xdr:row>37</xdr:row>
      <xdr:rowOff>695325</xdr:rowOff>
    </xdr:to>
    <xdr:pic>
      <xdr:nvPicPr>
        <xdr:cNvPr id="113" name="Рисунок 92">
          <a:extLst>
            <a:ext uri="{FF2B5EF4-FFF2-40B4-BE49-F238E27FC236}">
              <a16:creationId xmlns:a16="http://schemas.microsoft.com/office/drawing/2014/main" xmlns="" id="{4E017382-7FA1-436E-AF97-E72BCA616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48050" y="26498551"/>
          <a:ext cx="543846" cy="561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1095375</xdr:colOff>
      <xdr:row>37</xdr:row>
      <xdr:rowOff>152400</xdr:rowOff>
    </xdr:from>
    <xdr:to>
      <xdr:col>4</xdr:col>
      <xdr:colOff>1400175</xdr:colOff>
      <xdr:row>37</xdr:row>
      <xdr:rowOff>428625</xdr:rowOff>
    </xdr:to>
    <xdr:pic>
      <xdr:nvPicPr>
        <xdr:cNvPr id="116" name="Рисунок 27">
          <a:extLst>
            <a:ext uri="{FF2B5EF4-FFF2-40B4-BE49-F238E27FC236}">
              <a16:creationId xmlns:a16="http://schemas.microsoft.com/office/drawing/2014/main" xmlns="" id="{E5DC85A8-4DD2-4D3A-9889-242F344A4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210050" y="26517600"/>
          <a:ext cx="3048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1447800</xdr:colOff>
      <xdr:row>37</xdr:row>
      <xdr:rowOff>152400</xdr:rowOff>
    </xdr:from>
    <xdr:to>
      <xdr:col>4</xdr:col>
      <xdr:colOff>1752600</xdr:colOff>
      <xdr:row>37</xdr:row>
      <xdr:rowOff>419100</xdr:rowOff>
    </xdr:to>
    <xdr:pic>
      <xdr:nvPicPr>
        <xdr:cNvPr id="119" name="Рисунок 29">
          <a:extLst>
            <a:ext uri="{FF2B5EF4-FFF2-40B4-BE49-F238E27FC236}">
              <a16:creationId xmlns:a16="http://schemas.microsoft.com/office/drawing/2014/main" xmlns="" id="{F9E2CAC1-DCD7-4E67-B21F-86D7C9040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62475" y="26517600"/>
          <a:ext cx="3048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523658</xdr:colOff>
      <xdr:row>37</xdr:row>
      <xdr:rowOff>1242587</xdr:rowOff>
    </xdr:from>
    <xdr:ext cx="847942" cy="656876"/>
    <xdr:pic>
      <xdr:nvPicPr>
        <xdr:cNvPr id="120" name="Рисунок 119" descr="https://accordsb.ru/_mod_files/ce_images/eshop/generated/mr-sp01_1000x667.jpg">
          <a:extLst>
            <a:ext uri="{FF2B5EF4-FFF2-40B4-BE49-F238E27FC236}">
              <a16:creationId xmlns:a16="http://schemas.microsoft.com/office/drawing/2014/main" xmlns="" id="{6DB7AF92-8A75-4478-A556-83A4214405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38333" y="27607787"/>
          <a:ext cx="847942" cy="656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5</xdr:col>
      <xdr:colOff>3267075</xdr:colOff>
      <xdr:row>0</xdr:row>
      <xdr:rowOff>66675</xdr:rowOff>
    </xdr:from>
    <xdr:to>
      <xdr:col>12</xdr:col>
      <xdr:colOff>349672</xdr:colOff>
      <xdr:row>0</xdr:row>
      <xdr:rowOff>1200150</xdr:rowOff>
    </xdr:to>
    <xdr:pic>
      <xdr:nvPicPr>
        <xdr:cNvPr id="121" name="Рисунок 120">
          <a:extLst>
            <a:ext uri="{FF2B5EF4-FFF2-40B4-BE49-F238E27FC236}">
              <a16:creationId xmlns:a16="http://schemas.microsoft.com/office/drawing/2014/main" xmlns="" id="{E4940834-0639-4594-B90E-74063F688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143875" y="66675"/>
          <a:ext cx="3940597" cy="11334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66675</xdr:rowOff>
    </xdr:from>
    <xdr:to>
      <xdr:col>3</xdr:col>
      <xdr:colOff>1128016</xdr:colOff>
      <xdr:row>0</xdr:row>
      <xdr:rowOff>847031</xdr:rowOff>
    </xdr:to>
    <xdr:pic>
      <xdr:nvPicPr>
        <xdr:cNvPr id="122" name="Рисунок 121">
          <a:extLst>
            <a:ext uri="{FF2B5EF4-FFF2-40B4-BE49-F238E27FC236}">
              <a16:creationId xmlns:a16="http://schemas.microsoft.com/office/drawing/2014/main" xmlns="" id="{DE469E3C-A0BA-4AE5-B183-177C3D406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66675"/>
          <a:ext cx="2956816" cy="780356"/>
        </a:xfrm>
        <a:prstGeom prst="rect">
          <a:avLst/>
        </a:prstGeom>
      </xdr:spPr>
    </xdr:pic>
    <xdr:clientData/>
  </xdr:twoCellAnchor>
  <xdr:twoCellAnchor editAs="oneCell">
    <xdr:from>
      <xdr:col>3</xdr:col>
      <xdr:colOff>1085851</xdr:colOff>
      <xdr:row>0</xdr:row>
      <xdr:rowOff>504825</xdr:rowOff>
    </xdr:from>
    <xdr:to>
      <xdr:col>5</xdr:col>
      <xdr:colOff>308751</xdr:colOff>
      <xdr:row>0</xdr:row>
      <xdr:rowOff>1162050</xdr:rowOff>
    </xdr:to>
    <xdr:pic>
      <xdr:nvPicPr>
        <xdr:cNvPr id="125" name="Рисунок 124">
          <a:extLst>
            <a:ext uri="{FF2B5EF4-FFF2-40B4-BE49-F238E27FC236}">
              <a16:creationId xmlns:a16="http://schemas.microsoft.com/office/drawing/2014/main" xmlns="" id="{E94CCED8-548D-4FE5-9E35-4F5D9A7687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914651" y="504825"/>
          <a:ext cx="2270900" cy="657225"/>
        </a:xfrm>
        <a:prstGeom prst="rect">
          <a:avLst/>
        </a:prstGeom>
      </xdr:spPr>
    </xdr:pic>
    <xdr:clientData/>
  </xdr:twoCellAnchor>
  <xdr:twoCellAnchor editAs="oneCell">
    <xdr:from>
      <xdr:col>3</xdr:col>
      <xdr:colOff>47624</xdr:colOff>
      <xdr:row>37</xdr:row>
      <xdr:rowOff>38101</xdr:rowOff>
    </xdr:from>
    <xdr:to>
      <xdr:col>3</xdr:col>
      <xdr:colOff>962025</xdr:colOff>
      <xdr:row>38</xdr:row>
      <xdr:rowOff>160199</xdr:rowOff>
    </xdr:to>
    <xdr:pic>
      <xdr:nvPicPr>
        <xdr:cNvPr id="127" name="Рисунок 126">
          <a:extLst>
            <a:ext uri="{FF2B5EF4-FFF2-40B4-BE49-F238E27FC236}">
              <a16:creationId xmlns:a16="http://schemas.microsoft.com/office/drawing/2014/main" xmlns="" id="{92E5E501-4528-42AC-BA26-AC4E1EE18E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876424" y="26403301"/>
          <a:ext cx="914401" cy="2084248"/>
        </a:xfrm>
        <a:prstGeom prst="rect">
          <a:avLst/>
        </a:prstGeom>
      </xdr:spPr>
    </xdr:pic>
    <xdr:clientData/>
  </xdr:twoCellAnchor>
  <xdr:twoCellAnchor>
    <xdr:from>
      <xdr:col>4</xdr:col>
      <xdr:colOff>581025</xdr:colOff>
      <xdr:row>32</xdr:row>
      <xdr:rowOff>95250</xdr:rowOff>
    </xdr:from>
    <xdr:to>
      <xdr:col>4</xdr:col>
      <xdr:colOff>1104900</xdr:colOff>
      <xdr:row>32</xdr:row>
      <xdr:rowOff>497739</xdr:rowOff>
    </xdr:to>
    <xdr:pic>
      <xdr:nvPicPr>
        <xdr:cNvPr id="128" name="Рисунок 126">
          <a:extLst>
            <a:ext uri="{FF2B5EF4-FFF2-40B4-BE49-F238E27FC236}">
              <a16:creationId xmlns:a16="http://schemas.microsoft.com/office/drawing/2014/main" xmlns="" id="{CA6F12BD-D2F9-48C1-AE94-5E67E0158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95700" y="24460200"/>
          <a:ext cx="523875" cy="40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123826</xdr:colOff>
      <xdr:row>8</xdr:row>
      <xdr:rowOff>133350</xdr:rowOff>
    </xdr:from>
    <xdr:to>
      <xdr:col>4</xdr:col>
      <xdr:colOff>676276</xdr:colOff>
      <xdr:row>8</xdr:row>
      <xdr:rowOff>657101</xdr:rowOff>
    </xdr:to>
    <xdr:pic>
      <xdr:nvPicPr>
        <xdr:cNvPr id="129" name="Рисунок 11">
          <a:extLst>
            <a:ext uri="{FF2B5EF4-FFF2-40B4-BE49-F238E27FC236}">
              <a16:creationId xmlns:a16="http://schemas.microsoft.com/office/drawing/2014/main" xmlns="" id="{77F0A618-611C-4AA7-ABEA-C84469DC5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238501" y="5524500"/>
          <a:ext cx="552450" cy="523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971550</xdr:colOff>
      <xdr:row>8</xdr:row>
      <xdr:rowOff>95250</xdr:rowOff>
    </xdr:from>
    <xdr:to>
      <xdr:col>4</xdr:col>
      <xdr:colOff>1276350</xdr:colOff>
      <xdr:row>8</xdr:row>
      <xdr:rowOff>361950</xdr:rowOff>
    </xdr:to>
    <xdr:pic>
      <xdr:nvPicPr>
        <xdr:cNvPr id="130" name="Рисунок 24">
          <a:extLst>
            <a:ext uri="{FF2B5EF4-FFF2-40B4-BE49-F238E27FC236}">
              <a16:creationId xmlns:a16="http://schemas.microsoft.com/office/drawing/2014/main" xmlns="" id="{504D404F-7F27-4422-9283-17431CC03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86225" y="5486400"/>
          <a:ext cx="3048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1314450</xdr:colOff>
      <xdr:row>8</xdr:row>
      <xdr:rowOff>104775</xdr:rowOff>
    </xdr:from>
    <xdr:to>
      <xdr:col>4</xdr:col>
      <xdr:colOff>1609725</xdr:colOff>
      <xdr:row>8</xdr:row>
      <xdr:rowOff>371475</xdr:rowOff>
    </xdr:to>
    <xdr:pic>
      <xdr:nvPicPr>
        <xdr:cNvPr id="131" name="Рисунок 25">
          <a:extLst>
            <a:ext uri="{FF2B5EF4-FFF2-40B4-BE49-F238E27FC236}">
              <a16:creationId xmlns:a16="http://schemas.microsoft.com/office/drawing/2014/main" xmlns="" id="{5E7864CB-0823-49FD-B675-64751B68E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429125" y="5495925"/>
          <a:ext cx="2952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123825</xdr:colOff>
      <xdr:row>5</xdr:row>
      <xdr:rowOff>95250</xdr:rowOff>
    </xdr:from>
    <xdr:to>
      <xdr:col>4</xdr:col>
      <xdr:colOff>723900</xdr:colOff>
      <xdr:row>5</xdr:row>
      <xdr:rowOff>658283</xdr:rowOff>
    </xdr:to>
    <xdr:pic>
      <xdr:nvPicPr>
        <xdr:cNvPr id="132" name="Рисунок 27">
          <a:extLst>
            <a:ext uri="{FF2B5EF4-FFF2-40B4-BE49-F238E27FC236}">
              <a16:creationId xmlns:a16="http://schemas.microsoft.com/office/drawing/2014/main" xmlns="" id="{00C04AA6-AEB6-460F-926C-BD9B9D04D3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238500" y="2762250"/>
          <a:ext cx="600075" cy="5630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1000125</xdr:colOff>
      <xdr:row>5</xdr:row>
      <xdr:rowOff>133350</xdr:rowOff>
    </xdr:from>
    <xdr:to>
      <xdr:col>4</xdr:col>
      <xdr:colOff>1304925</xdr:colOff>
      <xdr:row>5</xdr:row>
      <xdr:rowOff>438150</xdr:rowOff>
    </xdr:to>
    <xdr:pic>
      <xdr:nvPicPr>
        <xdr:cNvPr id="133" name="Рисунок 29">
          <a:extLst>
            <a:ext uri="{FF2B5EF4-FFF2-40B4-BE49-F238E27FC236}">
              <a16:creationId xmlns:a16="http://schemas.microsoft.com/office/drawing/2014/main" xmlns="" id="{DB0331B4-BB00-4375-9D74-1D211A399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14800" y="28003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142876</xdr:colOff>
      <xdr:row>9</xdr:row>
      <xdr:rowOff>190501</xdr:rowOff>
    </xdr:from>
    <xdr:to>
      <xdr:col>4</xdr:col>
      <xdr:colOff>704850</xdr:colOff>
      <xdr:row>9</xdr:row>
      <xdr:rowOff>700800</xdr:rowOff>
    </xdr:to>
    <xdr:pic>
      <xdr:nvPicPr>
        <xdr:cNvPr id="134" name="Рисунок 44">
          <a:extLst>
            <a:ext uri="{FF2B5EF4-FFF2-40B4-BE49-F238E27FC236}">
              <a16:creationId xmlns:a16="http://schemas.microsoft.com/office/drawing/2014/main" xmlns="" id="{B2DF95BC-C5F7-4776-B57A-150D46073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257551" y="6610351"/>
          <a:ext cx="561974" cy="5102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962025</xdr:colOff>
      <xdr:row>9</xdr:row>
      <xdr:rowOff>152400</xdr:rowOff>
    </xdr:from>
    <xdr:to>
      <xdr:col>4</xdr:col>
      <xdr:colOff>1266825</xdr:colOff>
      <xdr:row>9</xdr:row>
      <xdr:rowOff>457200</xdr:rowOff>
    </xdr:to>
    <xdr:pic>
      <xdr:nvPicPr>
        <xdr:cNvPr id="135" name="Рисунок 46">
          <a:extLst>
            <a:ext uri="{FF2B5EF4-FFF2-40B4-BE49-F238E27FC236}">
              <a16:creationId xmlns:a16="http://schemas.microsoft.com/office/drawing/2014/main" xmlns="" id="{2DEDD4C3-F127-4985-A0C3-338AA1A3C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76700" y="65722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1295400</xdr:colOff>
      <xdr:row>9</xdr:row>
      <xdr:rowOff>152400</xdr:rowOff>
    </xdr:from>
    <xdr:to>
      <xdr:col>4</xdr:col>
      <xdr:colOff>1590675</xdr:colOff>
      <xdr:row>9</xdr:row>
      <xdr:rowOff>447675</xdr:rowOff>
    </xdr:to>
    <xdr:pic>
      <xdr:nvPicPr>
        <xdr:cNvPr id="136" name="Рисунок 48">
          <a:extLst>
            <a:ext uri="{FF2B5EF4-FFF2-40B4-BE49-F238E27FC236}">
              <a16:creationId xmlns:a16="http://schemas.microsoft.com/office/drawing/2014/main" xmlns="" id="{9CCC0760-CACC-4002-A313-0B8C0D0CF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410075" y="6572250"/>
          <a:ext cx="2952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95118</xdr:colOff>
      <xdr:row>14</xdr:row>
      <xdr:rowOff>156210</xdr:rowOff>
    </xdr:from>
    <xdr:to>
      <xdr:col>4</xdr:col>
      <xdr:colOff>1390650</xdr:colOff>
      <xdr:row>14</xdr:row>
      <xdr:rowOff>915701</xdr:rowOff>
    </xdr:to>
    <xdr:pic>
      <xdr:nvPicPr>
        <xdr:cNvPr id="137" name="Рисунок 136">
          <a:extLst>
            <a:ext uri="{FF2B5EF4-FFF2-40B4-BE49-F238E27FC236}">
              <a16:creationId xmlns:a16="http://schemas.microsoft.com/office/drawing/2014/main" xmlns="" id="{696C9EDF-5C2F-4F31-A151-4C45C9C2E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09793" y="10681335"/>
          <a:ext cx="1295532" cy="759491"/>
        </a:xfrm>
        <a:prstGeom prst="rect">
          <a:avLst/>
        </a:prstGeom>
      </xdr:spPr>
    </xdr:pic>
    <xdr:clientData/>
  </xdr:twoCellAnchor>
  <xdr:twoCellAnchor>
    <xdr:from>
      <xdr:col>4</xdr:col>
      <xdr:colOff>1257167</xdr:colOff>
      <xdr:row>14</xdr:row>
      <xdr:rowOff>99060</xdr:rowOff>
    </xdr:from>
    <xdr:to>
      <xdr:col>4</xdr:col>
      <xdr:colOff>1561967</xdr:colOff>
      <xdr:row>14</xdr:row>
      <xdr:rowOff>403860</xdr:rowOff>
    </xdr:to>
    <xdr:pic>
      <xdr:nvPicPr>
        <xdr:cNvPr id="138" name="Рисунок 58">
          <a:extLst>
            <a:ext uri="{FF2B5EF4-FFF2-40B4-BE49-F238E27FC236}">
              <a16:creationId xmlns:a16="http://schemas.microsoft.com/office/drawing/2014/main" xmlns="" id="{D0CDB884-3961-4C3A-8DD4-FD8D12441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71842" y="1062418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190501</xdr:colOff>
      <xdr:row>16</xdr:row>
      <xdr:rowOff>341540</xdr:rowOff>
    </xdr:from>
    <xdr:to>
      <xdr:col>4</xdr:col>
      <xdr:colOff>1276351</xdr:colOff>
      <xdr:row>16</xdr:row>
      <xdr:rowOff>1654539</xdr:rowOff>
    </xdr:to>
    <xdr:pic>
      <xdr:nvPicPr>
        <xdr:cNvPr id="139" name="Рисунок 138">
          <a:extLst>
            <a:ext uri="{FF2B5EF4-FFF2-40B4-BE49-F238E27FC236}">
              <a16:creationId xmlns:a16="http://schemas.microsoft.com/office/drawing/2014/main" xmlns="" id="{E94EF016-D4F2-4BE9-B71F-0F88BC7B3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305176" y="12724040"/>
          <a:ext cx="1085850" cy="1312999"/>
        </a:xfrm>
        <a:prstGeom prst="rect">
          <a:avLst/>
        </a:prstGeom>
      </xdr:spPr>
    </xdr:pic>
    <xdr:clientData/>
  </xdr:twoCellAnchor>
  <xdr:twoCellAnchor editAs="oneCell">
    <xdr:from>
      <xdr:col>4</xdr:col>
      <xdr:colOff>1476375</xdr:colOff>
      <xdr:row>16</xdr:row>
      <xdr:rowOff>95250</xdr:rowOff>
    </xdr:from>
    <xdr:to>
      <xdr:col>5</xdr:col>
      <xdr:colOff>12980</xdr:colOff>
      <xdr:row>16</xdr:row>
      <xdr:rowOff>387883</xdr:rowOff>
    </xdr:to>
    <xdr:pic>
      <xdr:nvPicPr>
        <xdr:cNvPr id="140" name="Рисунок 139">
          <a:extLst>
            <a:ext uri="{FF2B5EF4-FFF2-40B4-BE49-F238E27FC236}">
              <a16:creationId xmlns:a16="http://schemas.microsoft.com/office/drawing/2014/main" xmlns="" id="{987AEBF3-7550-475B-8224-B4F85A2E8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4591050" y="12477750"/>
          <a:ext cx="298730" cy="292633"/>
        </a:xfrm>
        <a:prstGeom prst="rect">
          <a:avLst/>
        </a:prstGeom>
      </xdr:spPr>
    </xdr:pic>
    <xdr:clientData/>
  </xdr:twoCellAnchor>
  <xdr:twoCellAnchor editAs="oneCell">
    <xdr:from>
      <xdr:col>4</xdr:col>
      <xdr:colOff>1123950</xdr:colOff>
      <xdr:row>16</xdr:row>
      <xdr:rowOff>76200</xdr:rowOff>
    </xdr:from>
    <xdr:to>
      <xdr:col>4</xdr:col>
      <xdr:colOff>1428776</xdr:colOff>
      <xdr:row>16</xdr:row>
      <xdr:rowOff>381026</xdr:rowOff>
    </xdr:to>
    <xdr:pic>
      <xdr:nvPicPr>
        <xdr:cNvPr id="141" name="Рисунок 140">
          <a:extLst>
            <a:ext uri="{FF2B5EF4-FFF2-40B4-BE49-F238E27FC236}">
              <a16:creationId xmlns:a16="http://schemas.microsoft.com/office/drawing/2014/main" xmlns="" id="{080D917B-5D49-4802-B936-4CE7DF128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4238625" y="12458700"/>
          <a:ext cx="304826" cy="304826"/>
        </a:xfrm>
        <a:prstGeom prst="rect">
          <a:avLst/>
        </a:prstGeom>
      </xdr:spPr>
    </xdr:pic>
    <xdr:clientData/>
  </xdr:twoCellAnchor>
  <xdr:twoCellAnchor>
    <xdr:from>
      <xdr:col>4</xdr:col>
      <xdr:colOff>200026</xdr:colOff>
      <xdr:row>10</xdr:row>
      <xdr:rowOff>171451</xdr:rowOff>
    </xdr:from>
    <xdr:to>
      <xdr:col>4</xdr:col>
      <xdr:colOff>790001</xdr:colOff>
      <xdr:row>10</xdr:row>
      <xdr:rowOff>676275</xdr:rowOff>
    </xdr:to>
    <xdr:pic>
      <xdr:nvPicPr>
        <xdr:cNvPr id="142" name="Рисунок 134">
          <a:extLst>
            <a:ext uri="{FF2B5EF4-FFF2-40B4-BE49-F238E27FC236}">
              <a16:creationId xmlns:a16="http://schemas.microsoft.com/office/drawing/2014/main" xmlns="" id="{E980438C-9F36-4E91-8BEA-5ECF73AEB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14701" y="7696201"/>
          <a:ext cx="589975" cy="504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1057275</xdr:colOff>
      <xdr:row>10</xdr:row>
      <xdr:rowOff>76200</xdr:rowOff>
    </xdr:from>
    <xdr:to>
      <xdr:col>4</xdr:col>
      <xdr:colOff>1362075</xdr:colOff>
      <xdr:row>10</xdr:row>
      <xdr:rowOff>381000</xdr:rowOff>
    </xdr:to>
    <xdr:pic>
      <xdr:nvPicPr>
        <xdr:cNvPr id="143" name="Рисунок 46">
          <a:extLst>
            <a:ext uri="{FF2B5EF4-FFF2-40B4-BE49-F238E27FC236}">
              <a16:creationId xmlns:a16="http://schemas.microsoft.com/office/drawing/2014/main" xmlns="" id="{6F8CD7C1-37FA-46D4-BCF0-BA769114C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71950" y="7600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1409700</xdr:colOff>
      <xdr:row>10</xdr:row>
      <xdr:rowOff>85725</xdr:rowOff>
    </xdr:from>
    <xdr:to>
      <xdr:col>4</xdr:col>
      <xdr:colOff>1704975</xdr:colOff>
      <xdr:row>10</xdr:row>
      <xdr:rowOff>381000</xdr:rowOff>
    </xdr:to>
    <xdr:pic>
      <xdr:nvPicPr>
        <xdr:cNvPr id="144" name="Рисунок 48">
          <a:extLst>
            <a:ext uri="{FF2B5EF4-FFF2-40B4-BE49-F238E27FC236}">
              <a16:creationId xmlns:a16="http://schemas.microsoft.com/office/drawing/2014/main" xmlns="" id="{A201E2F9-6E17-4107-85E3-CE1614C6C7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24375" y="7610475"/>
          <a:ext cx="2952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123825</xdr:colOff>
      <xdr:row>23</xdr:row>
      <xdr:rowOff>219075</xdr:rowOff>
    </xdr:from>
    <xdr:to>
      <xdr:col>4</xdr:col>
      <xdr:colOff>1114425</xdr:colOff>
      <xdr:row>23</xdr:row>
      <xdr:rowOff>962025</xdr:rowOff>
    </xdr:to>
    <xdr:pic>
      <xdr:nvPicPr>
        <xdr:cNvPr id="145" name="Рисунок 144">
          <a:extLst>
            <a:ext uri="{FF2B5EF4-FFF2-40B4-BE49-F238E27FC236}">
              <a16:creationId xmlns:a16="http://schemas.microsoft.com/office/drawing/2014/main" xmlns="" id="{099B9B03-4E27-445D-B37C-4DC4DE90EB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0" y="18449925"/>
          <a:ext cx="990600" cy="742950"/>
        </a:xfrm>
        <a:prstGeom prst="rect">
          <a:avLst/>
        </a:prstGeom>
      </xdr:spPr>
    </xdr:pic>
    <xdr:clientData/>
  </xdr:twoCellAnchor>
  <xdr:twoCellAnchor>
    <xdr:from>
      <xdr:col>4</xdr:col>
      <xdr:colOff>1219200</xdr:colOff>
      <xdr:row>23</xdr:row>
      <xdr:rowOff>95250</xdr:rowOff>
    </xdr:from>
    <xdr:to>
      <xdr:col>4</xdr:col>
      <xdr:colOff>1524000</xdr:colOff>
      <xdr:row>23</xdr:row>
      <xdr:rowOff>400050</xdr:rowOff>
    </xdr:to>
    <xdr:pic>
      <xdr:nvPicPr>
        <xdr:cNvPr id="146" name="Рисунок 23">
          <a:extLst>
            <a:ext uri="{FF2B5EF4-FFF2-40B4-BE49-F238E27FC236}">
              <a16:creationId xmlns:a16="http://schemas.microsoft.com/office/drawing/2014/main" xmlns="" id="{6E63123E-2F3D-4925-9A03-C7AD5780C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33875" y="183261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161926</xdr:colOff>
      <xdr:row>11</xdr:row>
      <xdr:rowOff>57150</xdr:rowOff>
    </xdr:from>
    <xdr:to>
      <xdr:col>4</xdr:col>
      <xdr:colOff>714376</xdr:colOff>
      <xdr:row>11</xdr:row>
      <xdr:rowOff>623411</xdr:rowOff>
    </xdr:to>
    <xdr:pic>
      <xdr:nvPicPr>
        <xdr:cNvPr id="147" name="Рисунок 40">
          <a:extLst>
            <a:ext uri="{FF2B5EF4-FFF2-40B4-BE49-F238E27FC236}">
              <a16:creationId xmlns:a16="http://schemas.microsoft.com/office/drawing/2014/main" xmlns="" id="{16951C11-1B72-47E4-8632-96D706D7B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276601" y="8486775"/>
          <a:ext cx="552450" cy="5662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1162050</xdr:colOff>
      <xdr:row>11</xdr:row>
      <xdr:rowOff>95250</xdr:rowOff>
    </xdr:from>
    <xdr:to>
      <xdr:col>4</xdr:col>
      <xdr:colOff>1466850</xdr:colOff>
      <xdr:row>11</xdr:row>
      <xdr:rowOff>400050</xdr:rowOff>
    </xdr:to>
    <xdr:pic>
      <xdr:nvPicPr>
        <xdr:cNvPr id="148" name="Рисунок 38">
          <a:extLst>
            <a:ext uri="{FF2B5EF4-FFF2-40B4-BE49-F238E27FC236}">
              <a16:creationId xmlns:a16="http://schemas.microsoft.com/office/drawing/2014/main" xmlns="" id="{4CCA8B82-3255-42A2-8FFC-2549A45F7C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276725" y="85248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171450</xdr:colOff>
      <xdr:row>12</xdr:row>
      <xdr:rowOff>257176</xdr:rowOff>
    </xdr:from>
    <xdr:to>
      <xdr:col>4</xdr:col>
      <xdr:colOff>676275</xdr:colOff>
      <xdr:row>12</xdr:row>
      <xdr:rowOff>735776</xdr:rowOff>
    </xdr:to>
    <xdr:pic>
      <xdr:nvPicPr>
        <xdr:cNvPr id="149" name="Рисунок 7">
          <a:extLst>
            <a:ext uri="{FF2B5EF4-FFF2-40B4-BE49-F238E27FC236}">
              <a16:creationId xmlns:a16="http://schemas.microsoft.com/office/drawing/2014/main" xmlns="" id="{452125DA-5C0F-4576-A5FF-81906D810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286125" y="9553576"/>
          <a:ext cx="504825" cy="47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1000125</xdr:colOff>
      <xdr:row>12</xdr:row>
      <xdr:rowOff>114300</xdr:rowOff>
    </xdr:from>
    <xdr:to>
      <xdr:col>4</xdr:col>
      <xdr:colOff>1304925</xdr:colOff>
      <xdr:row>12</xdr:row>
      <xdr:rowOff>381000</xdr:rowOff>
    </xdr:to>
    <xdr:pic>
      <xdr:nvPicPr>
        <xdr:cNvPr id="150" name="Рисунок 10">
          <a:extLst>
            <a:ext uri="{FF2B5EF4-FFF2-40B4-BE49-F238E27FC236}">
              <a16:creationId xmlns:a16="http://schemas.microsoft.com/office/drawing/2014/main" xmlns="" id="{B5E158DA-36C7-477A-B7DA-10201081EA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14800" y="9410700"/>
          <a:ext cx="3048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57151</xdr:colOff>
      <xdr:row>19</xdr:row>
      <xdr:rowOff>809625</xdr:rowOff>
    </xdr:from>
    <xdr:to>
      <xdr:col>4</xdr:col>
      <xdr:colOff>1733551</xdr:colOff>
      <xdr:row>19</xdr:row>
      <xdr:rowOff>1114425</xdr:rowOff>
    </xdr:to>
    <xdr:pic>
      <xdr:nvPicPr>
        <xdr:cNvPr id="151" name="Рисунок 120">
          <a:extLst>
            <a:ext uri="{FF2B5EF4-FFF2-40B4-BE49-F238E27FC236}">
              <a16:creationId xmlns:a16="http://schemas.microsoft.com/office/drawing/2014/main" xmlns="" id="{4B98B70F-4F03-4288-A652-407EFF55F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171826" y="16021050"/>
          <a:ext cx="16764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495300</xdr:colOff>
      <xdr:row>91</xdr:row>
      <xdr:rowOff>1257300</xdr:rowOff>
    </xdr:from>
    <xdr:to>
      <xdr:col>4</xdr:col>
      <xdr:colOff>762000</xdr:colOff>
      <xdr:row>91</xdr:row>
      <xdr:rowOff>1303019</xdr:rowOff>
    </xdr:to>
    <xdr:sp macro="" textlink="">
      <xdr:nvSpPr>
        <xdr:cNvPr id="122" name="Прямоугольник 23">
          <a:extLst>
            <a:ext uri="{FF2B5EF4-FFF2-40B4-BE49-F238E27FC236}">
              <a16:creationId xmlns:a16="http://schemas.microsoft.com/office/drawing/2014/main" xmlns="" id="{00000000-0008-0000-0300-00007A000000}"/>
            </a:ext>
          </a:extLst>
        </xdr:cNvPr>
        <xdr:cNvSpPr>
          <a:spLocks noChangeArrowheads="1"/>
        </xdr:cNvSpPr>
      </xdr:nvSpPr>
      <xdr:spPr bwMode="auto">
        <a:xfrm>
          <a:off x="2152650" y="52368450"/>
          <a:ext cx="1885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1362075</xdr:colOff>
      <xdr:row>99</xdr:row>
      <xdr:rowOff>0</xdr:rowOff>
    </xdr:from>
    <xdr:to>
      <xdr:col>5</xdr:col>
      <xdr:colOff>1666875</xdr:colOff>
      <xdr:row>99</xdr:row>
      <xdr:rowOff>47625</xdr:rowOff>
    </xdr:to>
    <xdr:sp macro="" textlink="">
      <xdr:nvSpPr>
        <xdr:cNvPr id="126" name="Прямоугольник 23">
          <a:extLst>
            <a:ext uri="{FF2B5EF4-FFF2-40B4-BE49-F238E27FC236}">
              <a16:creationId xmlns:a16="http://schemas.microsoft.com/office/drawing/2014/main" xmlns="" id="{00000000-0008-0000-0300-00007E000000}"/>
            </a:ext>
          </a:extLst>
        </xdr:cNvPr>
        <xdr:cNvSpPr>
          <a:spLocks noChangeArrowheads="1"/>
        </xdr:cNvSpPr>
      </xdr:nvSpPr>
      <xdr:spPr bwMode="auto">
        <a:xfrm>
          <a:off x="6257925" y="56388000"/>
          <a:ext cx="30480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1609725</xdr:colOff>
      <xdr:row>65</xdr:row>
      <xdr:rowOff>0</xdr:rowOff>
    </xdr:from>
    <xdr:to>
      <xdr:col>5</xdr:col>
      <xdr:colOff>1666875</xdr:colOff>
      <xdr:row>65</xdr:row>
      <xdr:rowOff>104775</xdr:rowOff>
    </xdr:to>
    <xdr:sp macro="" textlink="">
      <xdr:nvSpPr>
        <xdr:cNvPr id="128" name="Прямоугольник 23">
          <a:extLst>
            <a:ext uri="{FF2B5EF4-FFF2-40B4-BE49-F238E27FC236}">
              <a16:creationId xmlns:a16="http://schemas.microsoft.com/office/drawing/2014/main" xmlns="" id="{00000000-0008-0000-0300-000080000000}"/>
            </a:ext>
          </a:extLst>
        </xdr:cNvPr>
        <xdr:cNvSpPr>
          <a:spLocks noChangeArrowheads="1"/>
        </xdr:cNvSpPr>
      </xdr:nvSpPr>
      <xdr:spPr bwMode="auto">
        <a:xfrm>
          <a:off x="6505575" y="37538025"/>
          <a:ext cx="571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1333500</xdr:colOff>
      <xdr:row>69</xdr:row>
      <xdr:rowOff>1152525</xdr:rowOff>
    </xdr:from>
    <xdr:to>
      <xdr:col>5</xdr:col>
      <xdr:colOff>1666875</xdr:colOff>
      <xdr:row>70</xdr:row>
      <xdr:rowOff>0</xdr:rowOff>
    </xdr:to>
    <xdr:sp macro="" textlink="">
      <xdr:nvSpPr>
        <xdr:cNvPr id="129" name="Прямоугольник 23">
          <a:extLst>
            <a:ext uri="{FF2B5EF4-FFF2-40B4-BE49-F238E27FC236}">
              <a16:creationId xmlns:a16="http://schemas.microsoft.com/office/drawing/2014/main" xmlns="" id="{00000000-0008-0000-0300-000081000000}"/>
            </a:ext>
          </a:extLst>
        </xdr:cNvPr>
        <xdr:cNvSpPr>
          <a:spLocks noChangeArrowheads="1"/>
        </xdr:cNvSpPr>
      </xdr:nvSpPr>
      <xdr:spPr bwMode="auto">
        <a:xfrm flipV="1">
          <a:off x="6229350" y="40652700"/>
          <a:ext cx="333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333376</xdr:colOff>
      <xdr:row>25</xdr:row>
      <xdr:rowOff>38102</xdr:rowOff>
    </xdr:from>
    <xdr:to>
      <xdr:col>4</xdr:col>
      <xdr:colOff>1116289</xdr:colOff>
      <xdr:row>25</xdr:row>
      <xdr:rowOff>647700</xdr:rowOff>
    </xdr:to>
    <xdr:pic>
      <xdr:nvPicPr>
        <xdr:cNvPr id="130" name="Picture 2" descr="https://accordsb.ru/_mod_files/ce_images/eshop/generated/bbp-20__4__1000x891.jpg">
          <a:extLst>
            <a:ext uri="{FF2B5EF4-FFF2-40B4-BE49-F238E27FC236}">
              <a16:creationId xmlns:a16="http://schemas.microsoft.com/office/drawing/2014/main" xmlns="" id="{00000000-0008-0000-0300-00008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09976" y="15773402"/>
          <a:ext cx="782913" cy="6095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381001</xdr:colOff>
      <xdr:row>29</xdr:row>
      <xdr:rowOff>104775</xdr:rowOff>
    </xdr:from>
    <xdr:to>
      <xdr:col>4</xdr:col>
      <xdr:colOff>1028335</xdr:colOff>
      <xdr:row>29</xdr:row>
      <xdr:rowOff>647700</xdr:rowOff>
    </xdr:to>
    <xdr:pic>
      <xdr:nvPicPr>
        <xdr:cNvPr id="131" name="Picture 3" descr="https://accordsb.ru/_mod_files/ce_images/eshop/generated/bbp-40bk__1__1000x852.jpg">
          <a:extLst>
            <a:ext uri="{FF2B5EF4-FFF2-40B4-BE49-F238E27FC236}">
              <a16:creationId xmlns:a16="http://schemas.microsoft.com/office/drawing/2014/main" xmlns="" id="{00000000-0008-0000-03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57601" y="17564100"/>
          <a:ext cx="647334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352425</xdr:colOff>
      <xdr:row>30</xdr:row>
      <xdr:rowOff>85726</xdr:rowOff>
    </xdr:from>
    <xdr:to>
      <xdr:col>4</xdr:col>
      <xdr:colOff>1028700</xdr:colOff>
      <xdr:row>30</xdr:row>
      <xdr:rowOff>676577</xdr:rowOff>
    </xdr:to>
    <xdr:pic>
      <xdr:nvPicPr>
        <xdr:cNvPr id="132" name="Picture 4" descr="https://accordsb.ru/_mod_files/ce_images/eshop/generated/bbp-60bk__1__1000x891.jpg">
          <a:extLst>
            <a:ext uri="{FF2B5EF4-FFF2-40B4-BE49-F238E27FC236}">
              <a16:creationId xmlns:a16="http://schemas.microsoft.com/office/drawing/2014/main" xmlns="" id="{00000000-0008-0000-0300-00008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29025" y="18259426"/>
          <a:ext cx="676275" cy="562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457201</xdr:colOff>
      <xdr:row>32</xdr:row>
      <xdr:rowOff>38101</xdr:rowOff>
    </xdr:from>
    <xdr:to>
      <xdr:col>4</xdr:col>
      <xdr:colOff>1038225</xdr:colOff>
      <xdr:row>32</xdr:row>
      <xdr:rowOff>586112</xdr:rowOff>
    </xdr:to>
    <xdr:pic>
      <xdr:nvPicPr>
        <xdr:cNvPr id="133" name="Picture 5" descr="https://accordsb.ru/_mod_files/ce_images/eshop/generated/bbp-40_isp1__1__966x1000.jpg">
          <a:extLst>
            <a:ext uri="{FF2B5EF4-FFF2-40B4-BE49-F238E27FC236}">
              <a16:creationId xmlns:a16="http://schemas.microsoft.com/office/drawing/2014/main" xmlns="" id="{00000000-0008-0000-03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33801" y="19050001"/>
          <a:ext cx="581024" cy="548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457200</xdr:colOff>
      <xdr:row>33</xdr:row>
      <xdr:rowOff>57151</xdr:rowOff>
    </xdr:from>
    <xdr:to>
      <xdr:col>4</xdr:col>
      <xdr:colOff>1039850</xdr:colOff>
      <xdr:row>33</xdr:row>
      <xdr:rowOff>600075</xdr:rowOff>
    </xdr:to>
    <xdr:pic>
      <xdr:nvPicPr>
        <xdr:cNvPr id="134" name="Picture 5" descr="https://accordsb.ru/_mod_files/ce_images/eshop/generated/bbp-40_isp1__1__966x1000.jpg">
          <a:extLst>
            <a:ext uri="{FF2B5EF4-FFF2-40B4-BE49-F238E27FC236}">
              <a16:creationId xmlns:a16="http://schemas.microsoft.com/office/drawing/2014/main" xmlns="" id="{00000000-0008-0000-0300-00008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33800" y="19716751"/>
          <a:ext cx="582650" cy="5429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428625</xdr:colOff>
      <xdr:row>36</xdr:row>
      <xdr:rowOff>57151</xdr:rowOff>
    </xdr:from>
    <xdr:to>
      <xdr:col>4</xdr:col>
      <xdr:colOff>1000125</xdr:colOff>
      <xdr:row>36</xdr:row>
      <xdr:rowOff>657225</xdr:rowOff>
    </xdr:to>
    <xdr:pic>
      <xdr:nvPicPr>
        <xdr:cNvPr id="135" name="Picture 2" descr="https://accordsb.ru/_mod_files/ce_images/eshop/generated/bbp-20__4__1000x891.jpg">
          <a:extLst>
            <a:ext uri="{FF2B5EF4-FFF2-40B4-BE49-F238E27FC236}">
              <a16:creationId xmlns:a16="http://schemas.microsoft.com/office/drawing/2014/main" xmlns="" id="{00000000-0008-0000-03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05225" y="21564601"/>
          <a:ext cx="571500" cy="6000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428625</xdr:colOff>
      <xdr:row>37</xdr:row>
      <xdr:rowOff>57151</xdr:rowOff>
    </xdr:from>
    <xdr:to>
      <xdr:col>4</xdr:col>
      <xdr:colOff>1038225</xdr:colOff>
      <xdr:row>37</xdr:row>
      <xdr:rowOff>647700</xdr:rowOff>
    </xdr:to>
    <xdr:pic>
      <xdr:nvPicPr>
        <xdr:cNvPr id="136" name="Picture 2" descr="https://accordsb.ru/_mod_files/ce_images/eshop/generated/bbp-20__4__1000x891.jpg">
          <a:extLst>
            <a:ext uri="{FF2B5EF4-FFF2-40B4-BE49-F238E27FC236}">
              <a16:creationId xmlns:a16="http://schemas.microsoft.com/office/drawing/2014/main" xmlns="" id="{00000000-0008-0000-0300-00008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05225" y="22288501"/>
          <a:ext cx="609600" cy="5905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447675</xdr:colOff>
      <xdr:row>38</xdr:row>
      <xdr:rowOff>47627</xdr:rowOff>
    </xdr:from>
    <xdr:to>
      <xdr:col>4</xdr:col>
      <xdr:colOff>1048094</xdr:colOff>
      <xdr:row>38</xdr:row>
      <xdr:rowOff>571501</xdr:rowOff>
    </xdr:to>
    <xdr:pic>
      <xdr:nvPicPr>
        <xdr:cNvPr id="137" name="Picture 2" descr="https://accordsb.ru/_mod_files/ce_images/eshop/generated/bbp-20__4__1000x891.jpg">
          <a:extLst>
            <a:ext uri="{FF2B5EF4-FFF2-40B4-BE49-F238E27FC236}">
              <a16:creationId xmlns:a16="http://schemas.microsoft.com/office/drawing/2014/main" xmlns="" id="{00000000-0008-0000-03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24275" y="22974302"/>
          <a:ext cx="600419" cy="523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428625</xdr:colOff>
      <xdr:row>39</xdr:row>
      <xdr:rowOff>114302</xdr:rowOff>
    </xdr:from>
    <xdr:to>
      <xdr:col>4</xdr:col>
      <xdr:colOff>1010658</xdr:colOff>
      <xdr:row>39</xdr:row>
      <xdr:rowOff>619126</xdr:rowOff>
    </xdr:to>
    <xdr:pic>
      <xdr:nvPicPr>
        <xdr:cNvPr id="138" name="Picture 2" descr="https://accordsb.ru/_mod_files/ce_images/eshop/generated/bbp-20__4__1000x891.jpg">
          <a:extLst>
            <a:ext uri="{FF2B5EF4-FFF2-40B4-BE49-F238E27FC236}">
              <a16:creationId xmlns:a16="http://schemas.microsoft.com/office/drawing/2014/main" xmlns="" id="{00000000-0008-0000-03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05225" y="23755352"/>
          <a:ext cx="582033" cy="504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504826</xdr:colOff>
      <xdr:row>41</xdr:row>
      <xdr:rowOff>76201</xdr:rowOff>
    </xdr:from>
    <xdr:to>
      <xdr:col>4</xdr:col>
      <xdr:colOff>986550</xdr:colOff>
      <xdr:row>41</xdr:row>
      <xdr:rowOff>552451</xdr:rowOff>
    </xdr:to>
    <xdr:pic>
      <xdr:nvPicPr>
        <xdr:cNvPr id="139" name="Picture 6" descr="https://accordsb.ru/_mod_files/ce_images/eshop/generated/bbp-40_isp2__1__1000x1000.jpg">
          <a:extLst>
            <a:ext uri="{FF2B5EF4-FFF2-40B4-BE49-F238E27FC236}">
              <a16:creationId xmlns:a16="http://schemas.microsoft.com/office/drawing/2014/main" xmlns="" id="{00000000-0008-0000-03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81426" y="24669751"/>
          <a:ext cx="481724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495300</xdr:colOff>
      <xdr:row>42</xdr:row>
      <xdr:rowOff>57150</xdr:rowOff>
    </xdr:from>
    <xdr:to>
      <xdr:col>4</xdr:col>
      <xdr:colOff>973271</xdr:colOff>
      <xdr:row>42</xdr:row>
      <xdr:rowOff>523875</xdr:rowOff>
    </xdr:to>
    <xdr:pic>
      <xdr:nvPicPr>
        <xdr:cNvPr id="140" name="Picture 7" descr="https://accordsb.ru/_mod_files/ce_images/eshop/generated/bbp-60_isp2__1__993x1000.jpg">
          <a:extLst>
            <a:ext uri="{FF2B5EF4-FFF2-40B4-BE49-F238E27FC236}">
              <a16:creationId xmlns:a16="http://schemas.microsoft.com/office/drawing/2014/main" xmlns="" id="{00000000-0008-0000-03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71900" y="25250775"/>
          <a:ext cx="477971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257175</xdr:colOff>
      <xdr:row>46</xdr:row>
      <xdr:rowOff>85725</xdr:rowOff>
    </xdr:from>
    <xdr:to>
      <xdr:col>4</xdr:col>
      <xdr:colOff>1333500</xdr:colOff>
      <xdr:row>46</xdr:row>
      <xdr:rowOff>561975</xdr:rowOff>
    </xdr:to>
    <xdr:pic>
      <xdr:nvPicPr>
        <xdr:cNvPr id="141" name="Picture 8" descr="https://accordsb.ru/_mod_files/ce_images/eshop/generated/bbp-30bk__1__1000x674.jpg">
          <a:extLst>
            <a:ext uri="{FF2B5EF4-FFF2-40B4-BE49-F238E27FC236}">
              <a16:creationId xmlns:a16="http://schemas.microsoft.com/office/drawing/2014/main" xmlns="" id="{00000000-0008-0000-03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533775" y="26879550"/>
          <a:ext cx="10763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238125</xdr:colOff>
      <xdr:row>47</xdr:row>
      <xdr:rowOff>76200</xdr:rowOff>
    </xdr:from>
    <xdr:to>
      <xdr:col>4</xdr:col>
      <xdr:colOff>1143000</xdr:colOff>
      <xdr:row>47</xdr:row>
      <xdr:rowOff>599201</xdr:rowOff>
    </xdr:to>
    <xdr:pic>
      <xdr:nvPicPr>
        <xdr:cNvPr id="142" name="Picture 9" descr="https://accordsb.ru/_mod_files/ce_images/eshop/generated/bbp-50bk__1__1000x797.jpg">
          <a:extLst>
            <a:ext uri="{FF2B5EF4-FFF2-40B4-BE49-F238E27FC236}">
              <a16:creationId xmlns:a16="http://schemas.microsoft.com/office/drawing/2014/main" xmlns="" id="{00000000-0008-0000-0300-00008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514725" y="27546300"/>
          <a:ext cx="904875" cy="523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247651</xdr:colOff>
      <xdr:row>48</xdr:row>
      <xdr:rowOff>57151</xdr:rowOff>
    </xdr:from>
    <xdr:to>
      <xdr:col>4</xdr:col>
      <xdr:colOff>1200151</xdr:colOff>
      <xdr:row>48</xdr:row>
      <xdr:rowOff>617969</xdr:rowOff>
    </xdr:to>
    <xdr:pic>
      <xdr:nvPicPr>
        <xdr:cNvPr id="143" name="Picture 10" descr="https://accordsb.ru/_mod_files/ce_images/eshop/generated/bbp-80bk__1__1000x804.jpg">
          <a:extLst>
            <a:ext uri="{FF2B5EF4-FFF2-40B4-BE49-F238E27FC236}">
              <a16:creationId xmlns:a16="http://schemas.microsoft.com/office/drawing/2014/main" xmlns="" id="{00000000-0008-0000-0300-00008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524251" y="28213051"/>
          <a:ext cx="952500" cy="560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466726</xdr:colOff>
      <xdr:row>50</xdr:row>
      <xdr:rowOff>47625</xdr:rowOff>
    </xdr:from>
    <xdr:to>
      <xdr:col>4</xdr:col>
      <xdr:colOff>994236</xdr:colOff>
      <xdr:row>50</xdr:row>
      <xdr:rowOff>704850</xdr:rowOff>
    </xdr:to>
    <xdr:pic>
      <xdr:nvPicPr>
        <xdr:cNvPr id="144" name="Picture 1" descr="https://accordsb.ru/_mod_files/ce_images/eshop/generated/bbp-30_isp1__1__802x1000.jpg">
          <a:extLst>
            <a:ext uri="{FF2B5EF4-FFF2-40B4-BE49-F238E27FC236}">
              <a16:creationId xmlns:a16="http://schemas.microsoft.com/office/drawing/2014/main" xmlns="" id="{00000000-0008-0000-03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43326" y="29089350"/>
          <a:ext cx="52751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447675</xdr:colOff>
      <xdr:row>51</xdr:row>
      <xdr:rowOff>38100</xdr:rowOff>
    </xdr:from>
    <xdr:to>
      <xdr:col>4</xdr:col>
      <xdr:colOff>989442</xdr:colOff>
      <xdr:row>51</xdr:row>
      <xdr:rowOff>695325</xdr:rowOff>
    </xdr:to>
    <xdr:pic>
      <xdr:nvPicPr>
        <xdr:cNvPr id="145" name="Picture 1" descr="https://accordsb.ru/_mod_files/ce_images/eshop/generated/bbp-30_isp1__1__802x1000.jpg">
          <a:extLst>
            <a:ext uri="{FF2B5EF4-FFF2-40B4-BE49-F238E27FC236}">
              <a16:creationId xmlns:a16="http://schemas.microsoft.com/office/drawing/2014/main" xmlns="" id="{00000000-0008-0000-0300-00009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24275" y="29832300"/>
          <a:ext cx="541767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438151</xdr:colOff>
      <xdr:row>53</xdr:row>
      <xdr:rowOff>66675</xdr:rowOff>
    </xdr:from>
    <xdr:to>
      <xdr:col>4</xdr:col>
      <xdr:colOff>987389</xdr:colOff>
      <xdr:row>53</xdr:row>
      <xdr:rowOff>609600</xdr:rowOff>
    </xdr:to>
    <xdr:pic>
      <xdr:nvPicPr>
        <xdr:cNvPr id="146" name="Picture 2" descr="https://accordsb.ru/_mod_files/ce_images/eshop/generated/bbp-30_isp2__1__1000x1000.jpg">
          <a:extLst>
            <a:ext uri="{FF2B5EF4-FFF2-40B4-BE49-F238E27FC236}">
              <a16:creationId xmlns:a16="http://schemas.microsoft.com/office/drawing/2014/main" xmlns="" id="{00000000-0008-0000-0300-00009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14751" y="30832425"/>
          <a:ext cx="549238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419100</xdr:colOff>
      <xdr:row>54</xdr:row>
      <xdr:rowOff>66675</xdr:rowOff>
    </xdr:from>
    <xdr:to>
      <xdr:col>4</xdr:col>
      <xdr:colOff>990600</xdr:colOff>
      <xdr:row>54</xdr:row>
      <xdr:rowOff>610960</xdr:rowOff>
    </xdr:to>
    <xdr:pic>
      <xdr:nvPicPr>
        <xdr:cNvPr id="147" name="Picture 3" descr="https://accordsb.ru/_mod_files/ce_images/eshop/generated/bbp-50_isp2__1__971x1000.jpg">
          <a:extLst>
            <a:ext uri="{FF2B5EF4-FFF2-40B4-BE49-F238E27FC236}">
              <a16:creationId xmlns:a16="http://schemas.microsoft.com/office/drawing/2014/main" xmlns="" id="{00000000-0008-0000-0300-00009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95700" y="31518225"/>
          <a:ext cx="571500" cy="5442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457201</xdr:colOff>
      <xdr:row>55</xdr:row>
      <xdr:rowOff>57151</xdr:rowOff>
    </xdr:from>
    <xdr:to>
      <xdr:col>4</xdr:col>
      <xdr:colOff>1009651</xdr:colOff>
      <xdr:row>55</xdr:row>
      <xdr:rowOff>616025</xdr:rowOff>
    </xdr:to>
    <xdr:pic>
      <xdr:nvPicPr>
        <xdr:cNvPr id="148" name="Picture 4" descr="https://accordsb.ru/_mod_files/ce_images/eshop/generated/bbp-80_isp1__1__983x1000.jpg">
          <a:extLst>
            <a:ext uri="{FF2B5EF4-FFF2-40B4-BE49-F238E27FC236}">
              <a16:creationId xmlns:a16="http://schemas.microsoft.com/office/drawing/2014/main" xmlns="" id="{00000000-0008-0000-0300-00009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33801" y="32127826"/>
          <a:ext cx="552450" cy="558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304801</xdr:colOff>
      <xdr:row>60</xdr:row>
      <xdr:rowOff>85726</xdr:rowOff>
    </xdr:from>
    <xdr:to>
      <xdr:col>4</xdr:col>
      <xdr:colOff>1123337</xdr:colOff>
      <xdr:row>60</xdr:row>
      <xdr:rowOff>771526</xdr:rowOff>
    </xdr:to>
    <xdr:pic>
      <xdr:nvPicPr>
        <xdr:cNvPr id="149" name="Picture 5" descr="https://accordsb.ru/_mod_files/ce_images/eshop/generated/bbp-60_v8_isp.1__1__962x1000.jpg">
          <a:extLst>
            <a:ext uri="{FF2B5EF4-FFF2-40B4-BE49-F238E27FC236}">
              <a16:creationId xmlns:a16="http://schemas.microsoft.com/office/drawing/2014/main" xmlns="" id="{00000000-0008-0000-03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581401" y="34747201"/>
          <a:ext cx="818536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333375</xdr:colOff>
      <xdr:row>59</xdr:row>
      <xdr:rowOff>95251</xdr:rowOff>
    </xdr:from>
    <xdr:to>
      <xdr:col>4</xdr:col>
      <xdr:colOff>1134678</xdr:colOff>
      <xdr:row>59</xdr:row>
      <xdr:rowOff>800101</xdr:rowOff>
    </xdr:to>
    <xdr:pic>
      <xdr:nvPicPr>
        <xdr:cNvPr id="150" name="Picture 6" descr="https://accordsb.ru/_mod_files/ce_images/eshop/generated/bbp-40_v4_isp.1__4__983x1000.jpg">
          <a:extLst>
            <a:ext uri="{FF2B5EF4-FFF2-40B4-BE49-F238E27FC236}">
              <a16:creationId xmlns:a16="http://schemas.microsoft.com/office/drawing/2014/main" xmlns="" id="{00000000-0008-0000-0300-00009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09975" y="33880426"/>
          <a:ext cx="801303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457200</xdr:colOff>
      <xdr:row>62</xdr:row>
      <xdr:rowOff>76200</xdr:rowOff>
    </xdr:from>
    <xdr:to>
      <xdr:col>4</xdr:col>
      <xdr:colOff>1028700</xdr:colOff>
      <xdr:row>62</xdr:row>
      <xdr:rowOff>709613</xdr:rowOff>
    </xdr:to>
    <xdr:pic>
      <xdr:nvPicPr>
        <xdr:cNvPr id="151" name="Picture 7" descr="https://accordsb.ru/_mod_files/ce_images/eshop/generated/bbp-40_v4__1__833x1000.jpg">
          <a:extLst>
            <a:ext uri="{FF2B5EF4-FFF2-40B4-BE49-F238E27FC236}">
              <a16:creationId xmlns:a16="http://schemas.microsoft.com/office/drawing/2014/main" xmlns="" id="{00000000-0008-0000-03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33800" y="35804475"/>
          <a:ext cx="571500" cy="6334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466726</xdr:colOff>
      <xdr:row>63</xdr:row>
      <xdr:rowOff>114301</xdr:rowOff>
    </xdr:from>
    <xdr:to>
      <xdr:col>4</xdr:col>
      <xdr:colOff>1071410</xdr:colOff>
      <xdr:row>63</xdr:row>
      <xdr:rowOff>800101</xdr:rowOff>
    </xdr:to>
    <xdr:pic>
      <xdr:nvPicPr>
        <xdr:cNvPr id="152" name="Picture 8" descr="https://accordsb.ru/_mod_files/ce_images/eshop/generated/bbp-60_v8__1__822x1000.jpg">
          <a:extLst>
            <a:ext uri="{FF2B5EF4-FFF2-40B4-BE49-F238E27FC236}">
              <a16:creationId xmlns:a16="http://schemas.microsoft.com/office/drawing/2014/main" xmlns="" id="{00000000-0008-0000-0300-00009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43326" y="36652201"/>
          <a:ext cx="604684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66675</xdr:colOff>
      <xdr:row>66</xdr:row>
      <xdr:rowOff>67610</xdr:rowOff>
    </xdr:from>
    <xdr:to>
      <xdr:col>4</xdr:col>
      <xdr:colOff>1603375</xdr:colOff>
      <xdr:row>66</xdr:row>
      <xdr:rowOff>695325</xdr:rowOff>
    </xdr:to>
    <xdr:pic>
      <xdr:nvPicPr>
        <xdr:cNvPr id="153" name="Picture 9" descr="https://accordsb.ru/_mod_files/ce_images/eshop/generated/1u__1__1000x307.jpg">
          <a:extLst>
            <a:ext uri="{FF2B5EF4-FFF2-40B4-BE49-F238E27FC236}">
              <a16:creationId xmlns:a16="http://schemas.microsoft.com/office/drawing/2014/main" xmlns="" id="{00000000-0008-0000-03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43275" y="38434310"/>
          <a:ext cx="1536700" cy="580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342901</xdr:colOff>
      <xdr:row>71</xdr:row>
      <xdr:rowOff>57151</xdr:rowOff>
    </xdr:from>
    <xdr:to>
      <xdr:col>4</xdr:col>
      <xdr:colOff>1095375</xdr:colOff>
      <xdr:row>71</xdr:row>
      <xdr:rowOff>674748</xdr:rowOff>
    </xdr:to>
    <xdr:pic>
      <xdr:nvPicPr>
        <xdr:cNvPr id="154" name="Picture 11" descr="https://accordsb.ru/_mod_files/ce_images/eshop/generated/bbp-24bk__1__1000x812.jpg">
          <a:extLst>
            <a:ext uri="{FF2B5EF4-FFF2-40B4-BE49-F238E27FC236}">
              <a16:creationId xmlns:a16="http://schemas.microsoft.com/office/drawing/2014/main" xmlns="" id="{00000000-0008-0000-0300-00009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19501" y="40900351"/>
          <a:ext cx="752474" cy="6175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428625</xdr:colOff>
      <xdr:row>73</xdr:row>
      <xdr:rowOff>57150</xdr:rowOff>
    </xdr:from>
    <xdr:to>
      <xdr:col>4</xdr:col>
      <xdr:colOff>971550</xdr:colOff>
      <xdr:row>73</xdr:row>
      <xdr:rowOff>591722</xdr:rowOff>
    </xdr:to>
    <xdr:pic>
      <xdr:nvPicPr>
        <xdr:cNvPr id="155" name="Picture 12" descr="https://accordsb.ru/_mod_files/ce_images/eshop/generated/bbp-24__isp1___1__823x1000.jpg">
          <a:extLst>
            <a:ext uri="{FF2B5EF4-FFF2-40B4-BE49-F238E27FC236}">
              <a16:creationId xmlns:a16="http://schemas.microsoft.com/office/drawing/2014/main" xmlns="" id="{00000000-0008-0000-03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05225" y="41805225"/>
          <a:ext cx="542925" cy="5345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238125</xdr:colOff>
      <xdr:row>82</xdr:row>
      <xdr:rowOff>104775</xdr:rowOff>
    </xdr:from>
    <xdr:to>
      <xdr:col>4</xdr:col>
      <xdr:colOff>1333500</xdr:colOff>
      <xdr:row>82</xdr:row>
      <xdr:rowOff>476250</xdr:rowOff>
    </xdr:to>
    <xdr:pic>
      <xdr:nvPicPr>
        <xdr:cNvPr id="156" name="Picture 13" descr="https://accordsb.ru/_mod_files/ce_images/eshop/cctv_08.jpg">
          <a:extLst>
            <a:ext uri="{FF2B5EF4-FFF2-40B4-BE49-F238E27FC236}">
              <a16:creationId xmlns:a16="http://schemas.microsoft.com/office/drawing/2014/main" xmlns="" id="{00000000-0008-0000-0300-00009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514725" y="47805975"/>
          <a:ext cx="10953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371475</xdr:colOff>
      <xdr:row>83</xdr:row>
      <xdr:rowOff>57151</xdr:rowOff>
    </xdr:from>
    <xdr:to>
      <xdr:col>4</xdr:col>
      <xdr:colOff>1066800</xdr:colOff>
      <xdr:row>83</xdr:row>
      <xdr:rowOff>585887</xdr:rowOff>
    </xdr:to>
    <xdr:pic>
      <xdr:nvPicPr>
        <xdr:cNvPr id="157" name="Picture 14" descr="https://accordsb.ru/_mod_files/ce_images/eshop/at-dc12.ac24__3_.jpg">
          <a:extLst>
            <a:ext uri="{FF2B5EF4-FFF2-40B4-BE49-F238E27FC236}">
              <a16:creationId xmlns:a16="http://schemas.microsoft.com/office/drawing/2014/main" xmlns="" id="{00000000-0008-0000-03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48075" y="48320326"/>
          <a:ext cx="695325" cy="5287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428625</xdr:colOff>
      <xdr:row>87</xdr:row>
      <xdr:rowOff>47625</xdr:rowOff>
    </xdr:from>
    <xdr:to>
      <xdr:col>4</xdr:col>
      <xdr:colOff>1076325</xdr:colOff>
      <xdr:row>87</xdr:row>
      <xdr:rowOff>438150</xdr:rowOff>
    </xdr:to>
    <xdr:pic>
      <xdr:nvPicPr>
        <xdr:cNvPr id="158" name="Picture 15" descr="https://accordsb.ru/_mod_files/ce_images/eshop/power_cord.jpg">
          <a:extLst>
            <a:ext uri="{FF2B5EF4-FFF2-40B4-BE49-F238E27FC236}">
              <a16:creationId xmlns:a16="http://schemas.microsoft.com/office/drawing/2014/main" xmlns="" id="{00000000-0008-0000-0300-00009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05225" y="50701575"/>
          <a:ext cx="6477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438150</xdr:colOff>
      <xdr:row>91</xdr:row>
      <xdr:rowOff>123826</xdr:rowOff>
    </xdr:from>
    <xdr:to>
      <xdr:col>4</xdr:col>
      <xdr:colOff>1200150</xdr:colOff>
      <xdr:row>91</xdr:row>
      <xdr:rowOff>707486</xdr:rowOff>
    </xdr:to>
    <xdr:pic>
      <xdr:nvPicPr>
        <xdr:cNvPr id="159" name="Picture 16" descr="https://accordsb.ru/_mod_files/ce_images/eshop/at-12.10_kvant__2_.jpg">
          <a:extLst>
            <a:ext uri="{FF2B5EF4-FFF2-40B4-BE49-F238E27FC236}">
              <a16:creationId xmlns:a16="http://schemas.microsoft.com/office/drawing/2014/main" xmlns="" id="{00000000-0008-0000-03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14750" y="51644551"/>
          <a:ext cx="762000" cy="583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457201</xdr:colOff>
      <xdr:row>92</xdr:row>
      <xdr:rowOff>171450</xdr:rowOff>
    </xdr:from>
    <xdr:to>
      <xdr:col>4</xdr:col>
      <xdr:colOff>1143000</xdr:colOff>
      <xdr:row>92</xdr:row>
      <xdr:rowOff>733267</xdr:rowOff>
    </xdr:to>
    <xdr:pic>
      <xdr:nvPicPr>
        <xdr:cNvPr id="160" name="Picture 17" descr="https://accordsb.ru/_mod_files/ce_images/eshop/at-12.25_kvant__2_.jpg">
          <a:extLst>
            <a:ext uri="{FF2B5EF4-FFF2-40B4-BE49-F238E27FC236}">
              <a16:creationId xmlns:a16="http://schemas.microsoft.com/office/drawing/2014/main" xmlns="" id="{00000000-0008-0000-03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33801" y="52539900"/>
          <a:ext cx="685799" cy="5618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238125</xdr:colOff>
      <xdr:row>94</xdr:row>
      <xdr:rowOff>57150</xdr:rowOff>
    </xdr:from>
    <xdr:to>
      <xdr:col>4</xdr:col>
      <xdr:colOff>1171575</xdr:colOff>
      <xdr:row>94</xdr:row>
      <xdr:rowOff>950879</xdr:rowOff>
    </xdr:to>
    <xdr:pic>
      <xdr:nvPicPr>
        <xdr:cNvPr id="161" name="Picture 18" descr="https://accordsb.ru/_mod_files/ce_images/eshop/at-1210__2_.jpg">
          <a:extLst>
            <a:ext uri="{FF2B5EF4-FFF2-40B4-BE49-F238E27FC236}">
              <a16:creationId xmlns:a16="http://schemas.microsoft.com/office/drawing/2014/main" xmlns="" id="{00000000-0008-0000-03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514725" y="53482875"/>
          <a:ext cx="933450" cy="5889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266701</xdr:colOff>
      <xdr:row>95</xdr:row>
      <xdr:rowOff>57151</xdr:rowOff>
    </xdr:from>
    <xdr:to>
      <xdr:col>4</xdr:col>
      <xdr:colOff>933451</xdr:colOff>
      <xdr:row>95</xdr:row>
      <xdr:rowOff>568037</xdr:rowOff>
    </xdr:to>
    <xdr:pic>
      <xdr:nvPicPr>
        <xdr:cNvPr id="162" name="Picture 19" descr="https://accordsb.ru/_mod_files/ce_images/eshop/at-1215__3_.jpg">
          <a:extLst>
            <a:ext uri="{FF2B5EF4-FFF2-40B4-BE49-F238E27FC236}">
              <a16:creationId xmlns:a16="http://schemas.microsoft.com/office/drawing/2014/main" xmlns="" id="{00000000-0008-0000-03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543301" y="54130576"/>
          <a:ext cx="666750" cy="510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862012</xdr:colOff>
      <xdr:row>97</xdr:row>
      <xdr:rowOff>276224</xdr:rowOff>
    </xdr:from>
    <xdr:to>
      <xdr:col>4</xdr:col>
      <xdr:colOff>1419226</xdr:colOff>
      <xdr:row>98</xdr:row>
      <xdr:rowOff>277587</xdr:rowOff>
    </xdr:to>
    <xdr:pic>
      <xdr:nvPicPr>
        <xdr:cNvPr id="163" name="Picture 20" descr="https://accordsb.ru/_mod_files/ce_images/eshop/at-1230__3_.jpg">
          <a:extLst>
            <a:ext uri="{FF2B5EF4-FFF2-40B4-BE49-F238E27FC236}">
              <a16:creationId xmlns:a16="http://schemas.microsoft.com/office/drawing/2014/main" xmlns="" id="{00000000-0008-0000-03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38612" y="55826024"/>
          <a:ext cx="557214" cy="4490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59161</xdr:colOff>
      <xdr:row>97</xdr:row>
      <xdr:rowOff>76200</xdr:rowOff>
    </xdr:from>
    <xdr:to>
      <xdr:col>4</xdr:col>
      <xdr:colOff>756908</xdr:colOff>
      <xdr:row>98</xdr:row>
      <xdr:rowOff>28575</xdr:rowOff>
    </xdr:to>
    <xdr:pic>
      <xdr:nvPicPr>
        <xdr:cNvPr id="164" name="Picture 22">
          <a:extLst>
            <a:ext uri="{FF2B5EF4-FFF2-40B4-BE49-F238E27FC236}">
              <a16:creationId xmlns:a16="http://schemas.microsoft.com/office/drawing/2014/main" xmlns="" id="{00000000-0008-0000-03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35761" y="55626000"/>
          <a:ext cx="697747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904875</xdr:colOff>
      <xdr:row>99</xdr:row>
      <xdr:rowOff>304800</xdr:rowOff>
    </xdr:from>
    <xdr:to>
      <xdr:col>4</xdr:col>
      <xdr:colOff>1447800</xdr:colOff>
      <xdr:row>100</xdr:row>
      <xdr:rowOff>363237</xdr:rowOff>
    </xdr:to>
    <xdr:pic>
      <xdr:nvPicPr>
        <xdr:cNvPr id="165" name="Picture 23" descr="https://accordsb.ru/_mod_files/ce_images/eshop/at_30_2_b.jpg">
          <a:extLst>
            <a:ext uri="{FF2B5EF4-FFF2-40B4-BE49-F238E27FC236}">
              <a16:creationId xmlns:a16="http://schemas.microsoft.com/office/drawing/2014/main" xmlns="" id="{00000000-0008-0000-0300-0000A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81475" y="56692800"/>
          <a:ext cx="542925" cy="525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114299</xdr:colOff>
      <xdr:row>99</xdr:row>
      <xdr:rowOff>85725</xdr:rowOff>
    </xdr:from>
    <xdr:to>
      <xdr:col>4</xdr:col>
      <xdr:colOff>739616</xdr:colOff>
      <xdr:row>100</xdr:row>
      <xdr:rowOff>57150</xdr:rowOff>
    </xdr:to>
    <xdr:pic>
      <xdr:nvPicPr>
        <xdr:cNvPr id="166" name="Picture 24" descr="https://accordsb.ru/_mod_files/ce_images/eshop/at_30_2_w.jpg">
          <a:extLst>
            <a:ext uri="{FF2B5EF4-FFF2-40B4-BE49-F238E27FC236}">
              <a16:creationId xmlns:a16="http://schemas.microsoft.com/office/drawing/2014/main" xmlns="" id="{00000000-0008-0000-03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90899" y="56473725"/>
          <a:ext cx="625317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98715</xdr:colOff>
      <xdr:row>102</xdr:row>
      <xdr:rowOff>57150</xdr:rowOff>
    </xdr:from>
    <xdr:to>
      <xdr:col>4</xdr:col>
      <xdr:colOff>789445</xdr:colOff>
      <xdr:row>102</xdr:row>
      <xdr:rowOff>466725</xdr:rowOff>
    </xdr:to>
    <xdr:pic>
      <xdr:nvPicPr>
        <xdr:cNvPr id="167" name="Picture 25" descr="https://accordsb.ru/_mod_files/ce_images/eshop/at-1250__3_.jpg">
          <a:extLst>
            <a:ext uri="{FF2B5EF4-FFF2-40B4-BE49-F238E27FC236}">
              <a16:creationId xmlns:a16="http://schemas.microsoft.com/office/drawing/2014/main" xmlns="" id="{00000000-0008-0000-03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75315" y="58188225"/>
          <a:ext cx="69073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914400</xdr:colOff>
      <xdr:row>102</xdr:row>
      <xdr:rowOff>257175</xdr:rowOff>
    </xdr:from>
    <xdr:to>
      <xdr:col>4</xdr:col>
      <xdr:colOff>1476375</xdr:colOff>
      <xdr:row>103</xdr:row>
      <xdr:rowOff>291384</xdr:rowOff>
    </xdr:to>
    <xdr:pic>
      <xdr:nvPicPr>
        <xdr:cNvPr id="168" name="Picture 26" descr="https://accordsb.ru/_mod_files/ce_images/eshop/at-1250__6_.jpg">
          <a:extLst>
            <a:ext uri="{FF2B5EF4-FFF2-40B4-BE49-F238E27FC236}">
              <a16:creationId xmlns:a16="http://schemas.microsoft.com/office/drawing/2014/main" xmlns="" id="{00000000-0008-0000-03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91000" y="58388250"/>
          <a:ext cx="561975" cy="5199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457200</xdr:colOff>
      <xdr:row>104</xdr:row>
      <xdr:rowOff>95251</xdr:rowOff>
    </xdr:from>
    <xdr:to>
      <xdr:col>4</xdr:col>
      <xdr:colOff>1009650</xdr:colOff>
      <xdr:row>104</xdr:row>
      <xdr:rowOff>639577</xdr:rowOff>
    </xdr:to>
    <xdr:pic>
      <xdr:nvPicPr>
        <xdr:cNvPr id="169" name="Picture 27" descr="https://accordsb.ru/_mod_files/ce_images/eshop/at-2430__3_.jpg">
          <a:extLst>
            <a:ext uri="{FF2B5EF4-FFF2-40B4-BE49-F238E27FC236}">
              <a16:creationId xmlns:a16="http://schemas.microsoft.com/office/drawing/2014/main" xmlns="" id="{00000000-0008-0000-03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33800" y="59112151"/>
          <a:ext cx="552450" cy="5443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361951</xdr:colOff>
      <xdr:row>107</xdr:row>
      <xdr:rowOff>57150</xdr:rowOff>
    </xdr:from>
    <xdr:to>
      <xdr:col>4</xdr:col>
      <xdr:colOff>1085851</xdr:colOff>
      <xdr:row>107</xdr:row>
      <xdr:rowOff>576655</xdr:rowOff>
    </xdr:to>
    <xdr:pic>
      <xdr:nvPicPr>
        <xdr:cNvPr id="170" name="Picture 28" descr="https://accordsb.ru/_mod_files/ce_images/eshop/at-1215_din__4_.jpg">
          <a:extLst>
            <a:ext uri="{FF2B5EF4-FFF2-40B4-BE49-F238E27FC236}">
              <a16:creationId xmlns:a16="http://schemas.microsoft.com/office/drawing/2014/main" xmlns="" id="{00000000-0008-0000-03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38551" y="60674250"/>
          <a:ext cx="723900" cy="51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323850</xdr:colOff>
      <xdr:row>109</xdr:row>
      <xdr:rowOff>57151</xdr:rowOff>
    </xdr:from>
    <xdr:to>
      <xdr:col>4</xdr:col>
      <xdr:colOff>1066800</xdr:colOff>
      <xdr:row>109</xdr:row>
      <xdr:rowOff>582061</xdr:rowOff>
    </xdr:to>
    <xdr:pic>
      <xdr:nvPicPr>
        <xdr:cNvPr id="171" name="Picture 29" descr="https://accordsb.ru/_mod_files/ce_images/eshop/at-1230_din__3_.jpg">
          <a:extLst>
            <a:ext uri="{FF2B5EF4-FFF2-40B4-BE49-F238E27FC236}">
              <a16:creationId xmlns:a16="http://schemas.microsoft.com/office/drawing/2014/main" xmlns="" id="{00000000-0008-0000-03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00450" y="62007751"/>
          <a:ext cx="742950" cy="5249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428625</xdr:colOff>
      <xdr:row>112</xdr:row>
      <xdr:rowOff>47626</xdr:rowOff>
    </xdr:from>
    <xdr:to>
      <xdr:col>4</xdr:col>
      <xdr:colOff>1089025</xdr:colOff>
      <xdr:row>112</xdr:row>
      <xdr:rowOff>581026</xdr:rowOff>
    </xdr:to>
    <xdr:pic>
      <xdr:nvPicPr>
        <xdr:cNvPr id="173" name="Picture 31" descr="https://accordsb.ru/_mod_files/ce_images/eshop/at-1210w__2_.jpg">
          <a:extLst>
            <a:ext uri="{FF2B5EF4-FFF2-40B4-BE49-F238E27FC236}">
              <a16:creationId xmlns:a16="http://schemas.microsoft.com/office/drawing/2014/main" xmlns="" id="{00000000-0008-0000-03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05225" y="64217551"/>
          <a:ext cx="6604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419100</xdr:colOff>
      <xdr:row>113</xdr:row>
      <xdr:rowOff>104775</xdr:rowOff>
    </xdr:from>
    <xdr:to>
      <xdr:col>4</xdr:col>
      <xdr:colOff>1190625</xdr:colOff>
      <xdr:row>113</xdr:row>
      <xdr:rowOff>517620</xdr:rowOff>
    </xdr:to>
    <xdr:pic>
      <xdr:nvPicPr>
        <xdr:cNvPr id="174" name="Picture 32" descr="https://accordsb.ru/_mod_files/ce_images/eshop/at_12_15_w_640x388.jpg">
          <a:extLst>
            <a:ext uri="{FF2B5EF4-FFF2-40B4-BE49-F238E27FC236}">
              <a16:creationId xmlns:a16="http://schemas.microsoft.com/office/drawing/2014/main" xmlns="" id="{00000000-0008-0000-03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95700" y="64922400"/>
          <a:ext cx="771525" cy="4128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219074</xdr:colOff>
      <xdr:row>0</xdr:row>
      <xdr:rowOff>238125</xdr:rowOff>
    </xdr:from>
    <xdr:to>
      <xdr:col>5</xdr:col>
      <xdr:colOff>1285875</xdr:colOff>
      <xdr:row>0</xdr:row>
      <xdr:rowOff>951432</xdr:rowOff>
    </xdr:to>
    <xdr:pic>
      <xdr:nvPicPr>
        <xdr:cNvPr id="175" name="Рисунок 174">
          <a:extLst>
            <a:ext uri="{FF2B5EF4-FFF2-40B4-BE49-F238E27FC236}">
              <a16:creationId xmlns:a16="http://schemas.microsoft.com/office/drawing/2014/main" xmlns="" id="{00000000-0008-0000-03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95674" y="238125"/>
          <a:ext cx="2686051" cy="713307"/>
        </a:xfrm>
        <a:prstGeom prst="rect">
          <a:avLst/>
        </a:prstGeom>
      </xdr:spPr>
    </xdr:pic>
    <xdr:clientData/>
  </xdr:twoCellAnchor>
  <xdr:twoCellAnchor>
    <xdr:from>
      <xdr:col>0</xdr:col>
      <xdr:colOff>180976</xdr:colOff>
      <xdr:row>0</xdr:row>
      <xdr:rowOff>114300</xdr:rowOff>
    </xdr:from>
    <xdr:to>
      <xdr:col>4</xdr:col>
      <xdr:colOff>133350</xdr:colOff>
      <xdr:row>0</xdr:row>
      <xdr:rowOff>1010892</xdr:rowOff>
    </xdr:to>
    <xdr:pic>
      <xdr:nvPicPr>
        <xdr:cNvPr id="176" name="Рисунок 175">
          <a:extLst>
            <a:ext uri="{FF2B5EF4-FFF2-40B4-BE49-F238E27FC236}">
              <a16:creationId xmlns:a16="http://schemas.microsoft.com/office/drawing/2014/main" xmlns="" id="{00000000-0008-0000-03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80976" y="114300"/>
          <a:ext cx="3228974" cy="896592"/>
        </a:xfrm>
        <a:prstGeom prst="rect">
          <a:avLst/>
        </a:prstGeom>
      </xdr:spPr>
    </xdr:pic>
    <xdr:clientData/>
  </xdr:twoCellAnchor>
  <xdr:twoCellAnchor>
    <xdr:from>
      <xdr:col>4</xdr:col>
      <xdr:colOff>800099</xdr:colOff>
      <xdr:row>20</xdr:row>
      <xdr:rowOff>104775</xdr:rowOff>
    </xdr:from>
    <xdr:to>
      <xdr:col>4</xdr:col>
      <xdr:colOff>1571624</xdr:colOff>
      <xdr:row>21</xdr:row>
      <xdr:rowOff>304800</xdr:rowOff>
    </xdr:to>
    <xdr:pic>
      <xdr:nvPicPr>
        <xdr:cNvPr id="177" name="Рисунок 176">
          <a:extLst>
            <a:ext uri="{FF2B5EF4-FFF2-40B4-BE49-F238E27FC236}">
              <a16:creationId xmlns:a16="http://schemas.microsoft.com/office/drawing/2014/main" xmlns="" id="{00000000-0008-0000-0300-0000B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2000" r="-3847" b="9333"/>
        <a:stretch/>
      </xdr:blipFill>
      <xdr:spPr>
        <a:xfrm>
          <a:off x="4076699" y="13515975"/>
          <a:ext cx="771525" cy="561975"/>
        </a:xfrm>
        <a:prstGeom prst="rect">
          <a:avLst/>
        </a:prstGeom>
      </xdr:spPr>
    </xdr:pic>
    <xdr:clientData/>
  </xdr:twoCellAnchor>
  <xdr:twoCellAnchor>
    <xdr:from>
      <xdr:col>4</xdr:col>
      <xdr:colOff>9525</xdr:colOff>
      <xdr:row>19</xdr:row>
      <xdr:rowOff>142875</xdr:rowOff>
    </xdr:from>
    <xdr:to>
      <xdr:col>4</xdr:col>
      <xdr:colOff>790575</xdr:colOff>
      <xdr:row>22</xdr:row>
      <xdr:rowOff>28575</xdr:rowOff>
    </xdr:to>
    <xdr:pic>
      <xdr:nvPicPr>
        <xdr:cNvPr id="178" name="Рисунок 177">
          <a:extLst>
            <a:ext uri="{FF2B5EF4-FFF2-40B4-BE49-F238E27FC236}">
              <a16:creationId xmlns:a16="http://schemas.microsoft.com/office/drawing/2014/main" xmlns="" id="{00000000-0008-0000-03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86125" y="13363575"/>
          <a:ext cx="781050" cy="790575"/>
        </a:xfrm>
        <a:prstGeom prst="rect">
          <a:avLst/>
        </a:prstGeom>
      </xdr:spPr>
    </xdr:pic>
    <xdr:clientData/>
  </xdr:twoCellAnchor>
  <xdr:twoCellAnchor>
    <xdr:from>
      <xdr:col>3</xdr:col>
      <xdr:colOff>85726</xdr:colOff>
      <xdr:row>5</xdr:row>
      <xdr:rowOff>47626</xdr:rowOff>
    </xdr:from>
    <xdr:to>
      <xdr:col>3</xdr:col>
      <xdr:colOff>752475</xdr:colOff>
      <xdr:row>5</xdr:row>
      <xdr:rowOff>397669</xdr:rowOff>
    </xdr:to>
    <xdr:pic>
      <xdr:nvPicPr>
        <xdr:cNvPr id="179" name="Рисунок 178">
          <a:extLst>
            <a:ext uri="{FF2B5EF4-FFF2-40B4-BE49-F238E27FC236}">
              <a16:creationId xmlns:a16="http://schemas.microsoft.com/office/drawing/2014/main" xmlns="" id="{00000000-0008-0000-03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743076" y="2038351"/>
          <a:ext cx="666749" cy="350043"/>
        </a:xfrm>
        <a:prstGeom prst="rect">
          <a:avLst/>
        </a:prstGeom>
      </xdr:spPr>
    </xdr:pic>
    <xdr:clientData/>
  </xdr:twoCellAnchor>
  <xdr:twoCellAnchor>
    <xdr:from>
      <xdr:col>3</xdr:col>
      <xdr:colOff>66676</xdr:colOff>
      <xdr:row>6</xdr:row>
      <xdr:rowOff>76201</xdr:rowOff>
    </xdr:from>
    <xdr:to>
      <xdr:col>3</xdr:col>
      <xdr:colOff>771526</xdr:colOff>
      <xdr:row>6</xdr:row>
      <xdr:rowOff>446247</xdr:rowOff>
    </xdr:to>
    <xdr:pic>
      <xdr:nvPicPr>
        <xdr:cNvPr id="180" name="Рисунок 179">
          <a:extLst>
            <a:ext uri="{FF2B5EF4-FFF2-40B4-BE49-F238E27FC236}">
              <a16:creationId xmlns:a16="http://schemas.microsoft.com/office/drawing/2014/main" xmlns="" id="{00000000-0008-0000-03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724026" y="3038476"/>
          <a:ext cx="704850" cy="370046"/>
        </a:xfrm>
        <a:prstGeom prst="rect">
          <a:avLst/>
        </a:prstGeom>
      </xdr:spPr>
    </xdr:pic>
    <xdr:clientData/>
  </xdr:twoCellAnchor>
  <xdr:twoCellAnchor>
    <xdr:from>
      <xdr:col>3</xdr:col>
      <xdr:colOff>85725</xdr:colOff>
      <xdr:row>7</xdr:row>
      <xdr:rowOff>28577</xdr:rowOff>
    </xdr:from>
    <xdr:to>
      <xdr:col>3</xdr:col>
      <xdr:colOff>762000</xdr:colOff>
      <xdr:row>7</xdr:row>
      <xdr:rowOff>383621</xdr:rowOff>
    </xdr:to>
    <xdr:pic>
      <xdr:nvPicPr>
        <xdr:cNvPr id="181" name="Рисунок 180">
          <a:extLst>
            <a:ext uri="{FF2B5EF4-FFF2-40B4-BE49-F238E27FC236}">
              <a16:creationId xmlns:a16="http://schemas.microsoft.com/office/drawing/2014/main" xmlns="" id="{00000000-0008-0000-03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743075" y="4000502"/>
          <a:ext cx="676275" cy="355044"/>
        </a:xfrm>
        <a:prstGeom prst="rect">
          <a:avLst/>
        </a:prstGeom>
      </xdr:spPr>
    </xdr:pic>
    <xdr:clientData/>
  </xdr:twoCellAnchor>
  <xdr:twoCellAnchor>
    <xdr:from>
      <xdr:col>3</xdr:col>
      <xdr:colOff>66675</xdr:colOff>
      <xdr:row>8</xdr:row>
      <xdr:rowOff>28576</xdr:rowOff>
    </xdr:from>
    <xdr:to>
      <xdr:col>3</xdr:col>
      <xdr:colOff>819150</xdr:colOff>
      <xdr:row>8</xdr:row>
      <xdr:rowOff>423625</xdr:rowOff>
    </xdr:to>
    <xdr:pic>
      <xdr:nvPicPr>
        <xdr:cNvPr id="182" name="Рисунок 181">
          <a:extLst>
            <a:ext uri="{FF2B5EF4-FFF2-40B4-BE49-F238E27FC236}">
              <a16:creationId xmlns:a16="http://schemas.microsoft.com/office/drawing/2014/main" xmlns="" id="{00000000-0008-0000-03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724025" y="4991101"/>
          <a:ext cx="752475" cy="395049"/>
        </a:xfrm>
        <a:prstGeom prst="rect">
          <a:avLst/>
        </a:prstGeom>
      </xdr:spPr>
    </xdr:pic>
    <xdr:clientData/>
  </xdr:twoCellAnchor>
  <xdr:twoCellAnchor>
    <xdr:from>
      <xdr:col>3</xdr:col>
      <xdr:colOff>95251</xdr:colOff>
      <xdr:row>9</xdr:row>
      <xdr:rowOff>38101</xdr:rowOff>
    </xdr:from>
    <xdr:to>
      <xdr:col>3</xdr:col>
      <xdr:colOff>762001</xdr:colOff>
      <xdr:row>9</xdr:row>
      <xdr:rowOff>388144</xdr:rowOff>
    </xdr:to>
    <xdr:pic>
      <xdr:nvPicPr>
        <xdr:cNvPr id="183" name="Рисунок 182">
          <a:extLst>
            <a:ext uri="{FF2B5EF4-FFF2-40B4-BE49-F238E27FC236}">
              <a16:creationId xmlns:a16="http://schemas.microsoft.com/office/drawing/2014/main" xmlns="" id="{00000000-0008-0000-03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752601" y="5991226"/>
          <a:ext cx="666750" cy="350043"/>
        </a:xfrm>
        <a:prstGeom prst="rect">
          <a:avLst/>
        </a:prstGeom>
      </xdr:spPr>
    </xdr:pic>
    <xdr:clientData/>
  </xdr:twoCellAnchor>
  <xdr:twoCellAnchor>
    <xdr:from>
      <xdr:col>3</xdr:col>
      <xdr:colOff>95251</xdr:colOff>
      <xdr:row>10</xdr:row>
      <xdr:rowOff>9525</xdr:rowOff>
    </xdr:from>
    <xdr:to>
      <xdr:col>3</xdr:col>
      <xdr:colOff>838201</xdr:colOff>
      <xdr:row>10</xdr:row>
      <xdr:rowOff>399574</xdr:rowOff>
    </xdr:to>
    <xdr:pic>
      <xdr:nvPicPr>
        <xdr:cNvPr id="184" name="Рисунок 183">
          <a:extLst>
            <a:ext uri="{FF2B5EF4-FFF2-40B4-BE49-F238E27FC236}">
              <a16:creationId xmlns:a16="http://schemas.microsoft.com/office/drawing/2014/main" xmlns="" id="{00000000-0008-0000-03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752601" y="6962775"/>
          <a:ext cx="742950" cy="390049"/>
        </a:xfrm>
        <a:prstGeom prst="rect">
          <a:avLst/>
        </a:prstGeom>
      </xdr:spPr>
    </xdr:pic>
    <xdr:clientData/>
  </xdr:twoCellAnchor>
  <xdr:twoCellAnchor>
    <xdr:from>
      <xdr:col>3</xdr:col>
      <xdr:colOff>47625</xdr:colOff>
      <xdr:row>11</xdr:row>
      <xdr:rowOff>57150</xdr:rowOff>
    </xdr:from>
    <xdr:to>
      <xdr:col>3</xdr:col>
      <xdr:colOff>755196</xdr:colOff>
      <xdr:row>11</xdr:row>
      <xdr:rowOff>428625</xdr:rowOff>
    </xdr:to>
    <xdr:pic>
      <xdr:nvPicPr>
        <xdr:cNvPr id="185" name="Рисунок 184">
          <a:extLst>
            <a:ext uri="{FF2B5EF4-FFF2-40B4-BE49-F238E27FC236}">
              <a16:creationId xmlns:a16="http://schemas.microsoft.com/office/drawing/2014/main" xmlns="" id="{00000000-0008-0000-03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704975" y="8010525"/>
          <a:ext cx="707571" cy="371475"/>
        </a:xfrm>
        <a:prstGeom prst="rect">
          <a:avLst/>
        </a:prstGeom>
      </xdr:spPr>
    </xdr:pic>
    <xdr:clientData/>
  </xdr:twoCellAnchor>
  <xdr:twoCellAnchor>
    <xdr:from>
      <xdr:col>3</xdr:col>
      <xdr:colOff>142877</xdr:colOff>
      <xdr:row>12</xdr:row>
      <xdr:rowOff>57151</xdr:rowOff>
    </xdr:from>
    <xdr:to>
      <xdr:col>3</xdr:col>
      <xdr:colOff>819151</xdr:colOff>
      <xdr:row>12</xdr:row>
      <xdr:rowOff>412194</xdr:rowOff>
    </xdr:to>
    <xdr:pic>
      <xdr:nvPicPr>
        <xdr:cNvPr id="186" name="Рисунок 185">
          <a:extLst>
            <a:ext uri="{FF2B5EF4-FFF2-40B4-BE49-F238E27FC236}">
              <a16:creationId xmlns:a16="http://schemas.microsoft.com/office/drawing/2014/main" xmlns="" id="{00000000-0008-0000-03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800227" y="9048751"/>
          <a:ext cx="676274" cy="355043"/>
        </a:xfrm>
        <a:prstGeom prst="rect">
          <a:avLst/>
        </a:prstGeom>
      </xdr:spPr>
    </xdr:pic>
    <xdr:clientData/>
  </xdr:twoCellAnchor>
  <xdr:twoCellAnchor>
    <xdr:from>
      <xdr:col>4</xdr:col>
      <xdr:colOff>504826</xdr:colOff>
      <xdr:row>85</xdr:row>
      <xdr:rowOff>62983</xdr:rowOff>
    </xdr:from>
    <xdr:to>
      <xdr:col>4</xdr:col>
      <xdr:colOff>980397</xdr:colOff>
      <xdr:row>85</xdr:row>
      <xdr:rowOff>447675</xdr:rowOff>
    </xdr:to>
    <xdr:pic>
      <xdr:nvPicPr>
        <xdr:cNvPr id="187" name="Picture 117" descr="https://accordsb.ru/_mod_files/ce_images/eshop/generated/ak01__1__919x1000.jpg">
          <a:extLst>
            <a:ext uri="{FF2B5EF4-FFF2-40B4-BE49-F238E27FC236}">
              <a16:creationId xmlns:a16="http://schemas.microsoft.com/office/drawing/2014/main" xmlns="" id="{00000000-0008-0000-03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81426" y="49697758"/>
          <a:ext cx="475571" cy="3846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352426</xdr:colOff>
      <xdr:row>24</xdr:row>
      <xdr:rowOff>66676</xdr:rowOff>
    </xdr:from>
    <xdr:to>
      <xdr:col>4</xdr:col>
      <xdr:colOff>1136801</xdr:colOff>
      <xdr:row>24</xdr:row>
      <xdr:rowOff>676276</xdr:rowOff>
    </xdr:to>
    <xdr:pic>
      <xdr:nvPicPr>
        <xdr:cNvPr id="188" name="Picture 2" descr="https://accordsb.ru/_mod_files/ce_images/eshop/generated/bbp-20__4__1000x891.jpg">
          <a:extLst>
            <a:ext uri="{FF2B5EF4-FFF2-40B4-BE49-F238E27FC236}">
              <a16:creationId xmlns:a16="http://schemas.microsoft.com/office/drawing/2014/main" xmlns="" id="{00000000-0008-0000-03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29026" y="15068551"/>
          <a:ext cx="7843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400052</xdr:colOff>
      <xdr:row>67</xdr:row>
      <xdr:rowOff>57153</xdr:rowOff>
    </xdr:from>
    <xdr:to>
      <xdr:col>4</xdr:col>
      <xdr:colOff>1247775</xdr:colOff>
      <xdr:row>67</xdr:row>
      <xdr:rowOff>753793</xdr:rowOff>
    </xdr:to>
    <xdr:pic>
      <xdr:nvPicPr>
        <xdr:cNvPr id="189" name="Рисунок 188">
          <a:extLst>
            <a:ext uri="{FF2B5EF4-FFF2-40B4-BE49-F238E27FC236}">
              <a16:creationId xmlns:a16="http://schemas.microsoft.com/office/drawing/2014/main" xmlns="" id="{00000000-0008-0000-03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3676652" y="39071553"/>
          <a:ext cx="847723" cy="696640"/>
        </a:xfrm>
        <a:prstGeom prst="rect">
          <a:avLst/>
        </a:prstGeom>
      </xdr:spPr>
    </xdr:pic>
    <xdr:clientData/>
  </xdr:twoCellAnchor>
  <xdr:twoCellAnchor editAs="oneCell">
    <xdr:from>
      <xdr:col>4</xdr:col>
      <xdr:colOff>601073</xdr:colOff>
      <xdr:row>86</xdr:row>
      <xdr:rowOff>9527</xdr:rowOff>
    </xdr:from>
    <xdr:to>
      <xdr:col>4</xdr:col>
      <xdr:colOff>1123950</xdr:colOff>
      <xdr:row>86</xdr:row>
      <xdr:rowOff>482874</xdr:rowOff>
    </xdr:to>
    <xdr:pic>
      <xdr:nvPicPr>
        <xdr:cNvPr id="190" name="Рисунок 189">
          <a:extLst>
            <a:ext uri="{FF2B5EF4-FFF2-40B4-BE49-F238E27FC236}">
              <a16:creationId xmlns:a16="http://schemas.microsoft.com/office/drawing/2014/main" xmlns="" id="{00000000-0008-0000-03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 flipH="1">
          <a:off x="3877673" y="50130077"/>
          <a:ext cx="522877" cy="473347"/>
        </a:xfrm>
        <a:prstGeom prst="rect">
          <a:avLst/>
        </a:prstGeom>
      </xdr:spPr>
    </xdr:pic>
    <xdr:clientData/>
  </xdr:twoCellAnchor>
  <xdr:twoCellAnchor>
    <xdr:from>
      <xdr:col>3</xdr:col>
      <xdr:colOff>1285875</xdr:colOff>
      <xdr:row>14</xdr:row>
      <xdr:rowOff>66675</xdr:rowOff>
    </xdr:from>
    <xdr:to>
      <xdr:col>3</xdr:col>
      <xdr:colOff>1571626</xdr:colOff>
      <xdr:row>14</xdr:row>
      <xdr:rowOff>303884</xdr:rowOff>
    </xdr:to>
    <xdr:pic>
      <xdr:nvPicPr>
        <xdr:cNvPr id="191" name="Рисунок 2">
          <a:extLst>
            <a:ext uri="{FF2B5EF4-FFF2-40B4-BE49-F238E27FC236}">
              <a16:creationId xmlns:a16="http://schemas.microsoft.com/office/drawing/2014/main" xmlns="" id="{00000000-0008-0000-03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43225" y="10506075"/>
          <a:ext cx="285751" cy="2372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1276350</xdr:colOff>
      <xdr:row>15</xdr:row>
      <xdr:rowOff>66675</xdr:rowOff>
    </xdr:from>
    <xdr:to>
      <xdr:col>3</xdr:col>
      <xdr:colOff>1562101</xdr:colOff>
      <xdr:row>15</xdr:row>
      <xdr:rowOff>303884</xdr:rowOff>
    </xdr:to>
    <xdr:pic>
      <xdr:nvPicPr>
        <xdr:cNvPr id="192" name="Рисунок 2">
          <a:extLst>
            <a:ext uri="{FF2B5EF4-FFF2-40B4-BE49-F238E27FC236}">
              <a16:creationId xmlns:a16="http://schemas.microsoft.com/office/drawing/2014/main" xmlns="" id="{00000000-0008-0000-03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11220450"/>
          <a:ext cx="285751" cy="2372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1285875</xdr:colOff>
      <xdr:row>16</xdr:row>
      <xdr:rowOff>66675</xdr:rowOff>
    </xdr:from>
    <xdr:to>
      <xdr:col>3</xdr:col>
      <xdr:colOff>1571626</xdr:colOff>
      <xdr:row>16</xdr:row>
      <xdr:rowOff>303884</xdr:rowOff>
    </xdr:to>
    <xdr:pic>
      <xdr:nvPicPr>
        <xdr:cNvPr id="193" name="Рисунок 2">
          <a:extLst>
            <a:ext uri="{FF2B5EF4-FFF2-40B4-BE49-F238E27FC236}">
              <a16:creationId xmlns:a16="http://schemas.microsoft.com/office/drawing/2014/main" xmlns="" id="{00000000-0008-0000-03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43225" y="11915775"/>
          <a:ext cx="285751" cy="2372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1323975</xdr:colOff>
      <xdr:row>84</xdr:row>
      <xdr:rowOff>47625</xdr:rowOff>
    </xdr:from>
    <xdr:to>
      <xdr:col>3</xdr:col>
      <xdr:colOff>1609726</xdr:colOff>
      <xdr:row>84</xdr:row>
      <xdr:rowOff>284834</xdr:rowOff>
    </xdr:to>
    <xdr:pic>
      <xdr:nvPicPr>
        <xdr:cNvPr id="194" name="Рисунок 2">
          <a:extLst>
            <a:ext uri="{FF2B5EF4-FFF2-40B4-BE49-F238E27FC236}">
              <a16:creationId xmlns:a16="http://schemas.microsoft.com/office/drawing/2014/main" xmlns="" id="{00000000-0008-0000-03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81325" y="49006125"/>
          <a:ext cx="285751" cy="2372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495300</xdr:colOff>
      <xdr:row>84</xdr:row>
      <xdr:rowOff>85725</xdr:rowOff>
    </xdr:from>
    <xdr:ext cx="542925" cy="558382"/>
    <xdr:pic>
      <xdr:nvPicPr>
        <xdr:cNvPr id="195" name="Рисунок 194">
          <a:extLst>
            <a:ext uri="{FF2B5EF4-FFF2-40B4-BE49-F238E27FC236}">
              <a16:creationId xmlns:a16="http://schemas.microsoft.com/office/drawing/2014/main" xmlns="" id="{00000000-0008-0000-03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771900" y="49044225"/>
          <a:ext cx="542925" cy="558382"/>
        </a:xfrm>
        <a:prstGeom prst="rect">
          <a:avLst/>
        </a:prstGeom>
      </xdr:spPr>
    </xdr:pic>
    <xdr:clientData/>
  </xdr:oneCellAnchor>
  <xdr:twoCellAnchor>
    <xdr:from>
      <xdr:col>4</xdr:col>
      <xdr:colOff>295275</xdr:colOff>
      <xdr:row>5</xdr:row>
      <xdr:rowOff>381000</xdr:rowOff>
    </xdr:from>
    <xdr:to>
      <xdr:col>4</xdr:col>
      <xdr:colOff>1123145</xdr:colOff>
      <xdr:row>5</xdr:row>
      <xdr:rowOff>742950</xdr:rowOff>
    </xdr:to>
    <xdr:pic>
      <xdr:nvPicPr>
        <xdr:cNvPr id="196" name="Picture 8" descr="https://accordsb.ru/_mod_files/ce_images/eshop/generated/bbp-30bk__1__1000x674.jpg">
          <a:extLst>
            <a:ext uri="{FF2B5EF4-FFF2-40B4-BE49-F238E27FC236}">
              <a16:creationId xmlns:a16="http://schemas.microsoft.com/office/drawing/2014/main" xmlns="" id="{00000000-0008-0000-03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571875" y="2371725"/>
          <a:ext cx="82787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390525</xdr:colOff>
      <xdr:row>6</xdr:row>
      <xdr:rowOff>209550</xdr:rowOff>
    </xdr:from>
    <xdr:to>
      <xdr:col>4</xdr:col>
      <xdr:colOff>1049650</xdr:colOff>
      <xdr:row>6</xdr:row>
      <xdr:rowOff>919153</xdr:rowOff>
    </xdr:to>
    <xdr:pic>
      <xdr:nvPicPr>
        <xdr:cNvPr id="197" name="Рисунок 196">
          <a:extLst>
            <a:ext uri="{FF2B5EF4-FFF2-40B4-BE49-F238E27FC236}">
              <a16:creationId xmlns:a16="http://schemas.microsoft.com/office/drawing/2014/main" xmlns="" id="{00000000-0008-0000-03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667125" y="3171825"/>
          <a:ext cx="659125" cy="709603"/>
        </a:xfrm>
        <a:prstGeom prst="rect">
          <a:avLst/>
        </a:prstGeom>
      </xdr:spPr>
    </xdr:pic>
    <xdr:clientData/>
  </xdr:twoCellAnchor>
  <xdr:twoCellAnchor>
    <xdr:from>
      <xdr:col>4</xdr:col>
      <xdr:colOff>409575</xdr:colOff>
      <xdr:row>7</xdr:row>
      <xdr:rowOff>161925</xdr:rowOff>
    </xdr:from>
    <xdr:to>
      <xdr:col>4</xdr:col>
      <xdr:colOff>1258173</xdr:colOff>
      <xdr:row>7</xdr:row>
      <xdr:rowOff>886160</xdr:rowOff>
    </xdr:to>
    <xdr:pic>
      <xdr:nvPicPr>
        <xdr:cNvPr id="198" name="Рисунок 197">
          <a:extLst>
            <a:ext uri="{FF2B5EF4-FFF2-40B4-BE49-F238E27FC236}">
              <a16:creationId xmlns:a16="http://schemas.microsoft.com/office/drawing/2014/main" xmlns="" id="{00000000-0008-0000-03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686175" y="4133850"/>
          <a:ext cx="848598" cy="724235"/>
        </a:xfrm>
        <a:prstGeom prst="rect">
          <a:avLst/>
        </a:prstGeom>
      </xdr:spPr>
    </xdr:pic>
    <xdr:clientData/>
  </xdr:twoCellAnchor>
  <xdr:twoCellAnchor>
    <xdr:from>
      <xdr:col>4</xdr:col>
      <xdr:colOff>438150</xdr:colOff>
      <xdr:row>8</xdr:row>
      <xdr:rowOff>428625</xdr:rowOff>
    </xdr:from>
    <xdr:to>
      <xdr:col>4</xdr:col>
      <xdr:colOff>1264800</xdr:colOff>
      <xdr:row>8</xdr:row>
      <xdr:rowOff>830977</xdr:rowOff>
    </xdr:to>
    <xdr:pic>
      <xdr:nvPicPr>
        <xdr:cNvPr id="199" name="Picture 8" descr="https://accordsb.ru/_mod_files/ce_images/eshop/generated/bbp-30bk__1__1000x674.jpg">
          <a:extLst>
            <a:ext uri="{FF2B5EF4-FFF2-40B4-BE49-F238E27FC236}">
              <a16:creationId xmlns:a16="http://schemas.microsoft.com/office/drawing/2014/main" xmlns="" id="{00000000-0008-0000-03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14750" y="5391150"/>
          <a:ext cx="826650" cy="402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200025</xdr:colOff>
      <xdr:row>9</xdr:row>
      <xdr:rowOff>180975</xdr:rowOff>
    </xdr:from>
    <xdr:to>
      <xdr:col>4</xdr:col>
      <xdr:colOff>1341244</xdr:colOff>
      <xdr:row>9</xdr:row>
      <xdr:rowOff>1007627</xdr:rowOff>
    </xdr:to>
    <xdr:pic>
      <xdr:nvPicPr>
        <xdr:cNvPr id="200" name="Рисунок 199">
          <a:extLst>
            <a:ext uri="{FF2B5EF4-FFF2-40B4-BE49-F238E27FC236}">
              <a16:creationId xmlns:a16="http://schemas.microsoft.com/office/drawing/2014/main" xmlns="" id="{00000000-0008-0000-03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76625" y="6134100"/>
          <a:ext cx="1141219" cy="817127"/>
        </a:xfrm>
        <a:prstGeom prst="rect">
          <a:avLst/>
        </a:prstGeom>
      </xdr:spPr>
    </xdr:pic>
    <xdr:clientData/>
  </xdr:twoCellAnchor>
  <xdr:twoCellAnchor>
    <xdr:from>
      <xdr:col>4</xdr:col>
      <xdr:colOff>400050</xdr:colOff>
      <xdr:row>10</xdr:row>
      <xdr:rowOff>238125</xdr:rowOff>
    </xdr:from>
    <xdr:to>
      <xdr:col>4</xdr:col>
      <xdr:colOff>1248647</xdr:colOff>
      <xdr:row>10</xdr:row>
      <xdr:rowOff>933097</xdr:rowOff>
    </xdr:to>
    <xdr:pic>
      <xdr:nvPicPr>
        <xdr:cNvPr id="201" name="Рисунок 200">
          <a:extLst>
            <a:ext uri="{FF2B5EF4-FFF2-40B4-BE49-F238E27FC236}">
              <a16:creationId xmlns:a16="http://schemas.microsoft.com/office/drawing/2014/main" xmlns="" id="{00000000-0008-0000-03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676650" y="7191375"/>
          <a:ext cx="848597" cy="694972"/>
        </a:xfrm>
        <a:prstGeom prst="rect">
          <a:avLst/>
        </a:prstGeom>
      </xdr:spPr>
    </xdr:pic>
    <xdr:clientData/>
  </xdr:twoCellAnchor>
  <xdr:twoCellAnchor>
    <xdr:from>
      <xdr:col>4</xdr:col>
      <xdr:colOff>409575</xdr:colOff>
      <xdr:row>11</xdr:row>
      <xdr:rowOff>371475</xdr:rowOff>
    </xdr:from>
    <xdr:to>
      <xdr:col>4</xdr:col>
      <xdr:colOff>1236229</xdr:colOff>
      <xdr:row>11</xdr:row>
      <xdr:rowOff>810406</xdr:rowOff>
    </xdr:to>
    <xdr:pic>
      <xdr:nvPicPr>
        <xdr:cNvPr id="202" name="Picture 8" descr="https://accordsb.ru/_mod_files/ce_images/eshop/generated/bbp-30bk__1__1000x674.jpg">
          <a:extLst>
            <a:ext uri="{FF2B5EF4-FFF2-40B4-BE49-F238E27FC236}">
              <a16:creationId xmlns:a16="http://schemas.microsoft.com/office/drawing/2014/main" xmlns="" id="{00000000-0008-0000-0300-0000C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86175" y="8324850"/>
          <a:ext cx="826654" cy="438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438150</xdr:colOff>
      <xdr:row>12</xdr:row>
      <xdr:rowOff>161925</xdr:rowOff>
    </xdr:from>
    <xdr:to>
      <xdr:col>4</xdr:col>
      <xdr:colOff>1198440</xdr:colOff>
      <xdr:row>12</xdr:row>
      <xdr:rowOff>843565</xdr:rowOff>
    </xdr:to>
    <xdr:pic>
      <xdr:nvPicPr>
        <xdr:cNvPr id="203" name="Рисунок 202">
          <a:extLst>
            <a:ext uri="{FF2B5EF4-FFF2-40B4-BE49-F238E27FC236}">
              <a16:creationId xmlns:a16="http://schemas.microsoft.com/office/drawing/2014/main" xmlns="" id="{00000000-0008-0000-03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714750" y="9153525"/>
          <a:ext cx="760290" cy="681640"/>
        </a:xfrm>
        <a:prstGeom prst="rect">
          <a:avLst/>
        </a:prstGeom>
      </xdr:spPr>
    </xdr:pic>
    <xdr:clientData/>
  </xdr:twoCellAnchor>
  <xdr:twoCellAnchor editAs="oneCell">
    <xdr:from>
      <xdr:col>4</xdr:col>
      <xdr:colOff>266700</xdr:colOff>
      <xdr:row>14</xdr:row>
      <xdr:rowOff>142875</xdr:rowOff>
    </xdr:from>
    <xdr:to>
      <xdr:col>4</xdr:col>
      <xdr:colOff>1327525</xdr:colOff>
      <xdr:row>14</xdr:row>
      <xdr:rowOff>628651</xdr:rowOff>
    </xdr:to>
    <xdr:pic>
      <xdr:nvPicPr>
        <xdr:cNvPr id="204" name="Рисунок 203">
          <a:extLst>
            <a:ext uri="{FF2B5EF4-FFF2-40B4-BE49-F238E27FC236}">
              <a16:creationId xmlns:a16="http://schemas.microsoft.com/office/drawing/2014/main" xmlns="" id="{00000000-0008-0000-03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543300" y="10582275"/>
          <a:ext cx="1060825" cy="485776"/>
        </a:xfrm>
        <a:prstGeom prst="rect">
          <a:avLst/>
        </a:prstGeom>
      </xdr:spPr>
    </xdr:pic>
    <xdr:clientData/>
  </xdr:twoCellAnchor>
  <xdr:twoCellAnchor editAs="oneCell">
    <xdr:from>
      <xdr:col>4</xdr:col>
      <xdr:colOff>504825</xdr:colOff>
      <xdr:row>15</xdr:row>
      <xdr:rowOff>190500</xdr:rowOff>
    </xdr:from>
    <xdr:to>
      <xdr:col>4</xdr:col>
      <xdr:colOff>1137771</xdr:colOff>
      <xdr:row>15</xdr:row>
      <xdr:rowOff>617737</xdr:rowOff>
    </xdr:to>
    <xdr:pic>
      <xdr:nvPicPr>
        <xdr:cNvPr id="205" name="Рисунок 204">
          <a:extLst>
            <a:ext uri="{FF2B5EF4-FFF2-40B4-BE49-F238E27FC236}">
              <a16:creationId xmlns:a16="http://schemas.microsoft.com/office/drawing/2014/main" xmlns="" id="{00000000-0008-0000-03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781425" y="11344275"/>
          <a:ext cx="632946" cy="427237"/>
        </a:xfrm>
        <a:prstGeom prst="rect">
          <a:avLst/>
        </a:prstGeom>
      </xdr:spPr>
    </xdr:pic>
    <xdr:clientData/>
  </xdr:twoCellAnchor>
  <xdr:twoCellAnchor editAs="oneCell">
    <xdr:from>
      <xdr:col>4</xdr:col>
      <xdr:colOff>361950</xdr:colOff>
      <xdr:row>16</xdr:row>
      <xdr:rowOff>190500</xdr:rowOff>
    </xdr:from>
    <xdr:to>
      <xdr:col>4</xdr:col>
      <xdr:colOff>1296726</xdr:colOff>
      <xdr:row>16</xdr:row>
      <xdr:rowOff>561975</xdr:rowOff>
    </xdr:to>
    <xdr:pic>
      <xdr:nvPicPr>
        <xdr:cNvPr id="206" name="Рисунок 205">
          <a:extLst>
            <a:ext uri="{FF2B5EF4-FFF2-40B4-BE49-F238E27FC236}">
              <a16:creationId xmlns:a16="http://schemas.microsoft.com/office/drawing/2014/main" xmlns="" id="{00000000-0008-0000-03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638550" y="12039600"/>
          <a:ext cx="934776" cy="371475"/>
        </a:xfrm>
        <a:prstGeom prst="rect">
          <a:avLst/>
        </a:prstGeom>
      </xdr:spPr>
    </xdr:pic>
    <xdr:clientData/>
  </xdr:twoCellAnchor>
  <xdr:oneCellAnchor>
    <xdr:from>
      <xdr:col>4</xdr:col>
      <xdr:colOff>447676</xdr:colOff>
      <xdr:row>23</xdr:row>
      <xdr:rowOff>95249</xdr:rowOff>
    </xdr:from>
    <xdr:ext cx="559340" cy="495301"/>
    <xdr:pic>
      <xdr:nvPicPr>
        <xdr:cNvPr id="207" name="Рисунок 206">
          <a:extLst>
            <a:ext uri="{FF2B5EF4-FFF2-40B4-BE49-F238E27FC236}">
              <a16:creationId xmlns:a16="http://schemas.microsoft.com/office/drawing/2014/main" xmlns="" id="{00000000-0008-0000-0300-0000C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0937" b="7812"/>
        <a:stretch/>
      </xdr:blipFill>
      <xdr:spPr>
        <a:xfrm>
          <a:off x="3724276" y="14411324"/>
          <a:ext cx="559340" cy="495301"/>
        </a:xfrm>
        <a:prstGeom prst="rect">
          <a:avLst/>
        </a:prstGeom>
      </xdr:spPr>
    </xdr:pic>
    <xdr:clientData/>
  </xdr:oneCellAnchor>
  <xdr:twoCellAnchor>
    <xdr:from>
      <xdr:col>5</xdr:col>
      <xdr:colOff>809625</xdr:colOff>
      <xdr:row>99</xdr:row>
      <xdr:rowOff>0</xdr:rowOff>
    </xdr:from>
    <xdr:to>
      <xdr:col>5</xdr:col>
      <xdr:colOff>1676400</xdr:colOff>
      <xdr:row>99</xdr:row>
      <xdr:rowOff>76200</xdr:rowOff>
    </xdr:to>
    <xdr:sp macro="" textlink="">
      <xdr:nvSpPr>
        <xdr:cNvPr id="208" name="Прямоугольник 23">
          <a:extLst>
            <a:ext uri="{FF2B5EF4-FFF2-40B4-BE49-F238E27FC236}">
              <a16:creationId xmlns:a16="http://schemas.microsoft.com/office/drawing/2014/main" xmlns="" id="{00000000-0008-0000-0300-0000D0000000}"/>
            </a:ext>
          </a:extLst>
        </xdr:cNvPr>
        <xdr:cNvSpPr>
          <a:spLocks noChangeArrowheads="1"/>
        </xdr:cNvSpPr>
      </xdr:nvSpPr>
      <xdr:spPr bwMode="auto">
        <a:xfrm>
          <a:off x="5705475" y="56388000"/>
          <a:ext cx="8667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809625</xdr:colOff>
      <xdr:row>102</xdr:row>
      <xdr:rowOff>0</xdr:rowOff>
    </xdr:from>
    <xdr:to>
      <xdr:col>5</xdr:col>
      <xdr:colOff>1676400</xdr:colOff>
      <xdr:row>102</xdr:row>
      <xdr:rowOff>76200</xdr:rowOff>
    </xdr:to>
    <xdr:sp macro="" textlink="">
      <xdr:nvSpPr>
        <xdr:cNvPr id="209" name="Прямоугольник 23">
          <a:extLst>
            <a:ext uri="{FF2B5EF4-FFF2-40B4-BE49-F238E27FC236}">
              <a16:creationId xmlns:a16="http://schemas.microsoft.com/office/drawing/2014/main" xmlns="" id="{00000000-0008-0000-0300-0000D1000000}"/>
            </a:ext>
          </a:extLst>
        </xdr:cNvPr>
        <xdr:cNvSpPr>
          <a:spLocks noChangeArrowheads="1"/>
        </xdr:cNvSpPr>
      </xdr:nvSpPr>
      <xdr:spPr bwMode="auto">
        <a:xfrm>
          <a:off x="5705475" y="58131075"/>
          <a:ext cx="8667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1676400</xdr:colOff>
      <xdr:row>109</xdr:row>
      <xdr:rowOff>0</xdr:rowOff>
    </xdr:from>
    <xdr:to>
      <xdr:col>5</xdr:col>
      <xdr:colOff>1743075</xdr:colOff>
      <xdr:row>110</xdr:row>
      <xdr:rowOff>0</xdr:rowOff>
    </xdr:to>
    <xdr:sp macro="" textlink="">
      <xdr:nvSpPr>
        <xdr:cNvPr id="210" name="Прямоугольник 23">
          <a:extLst>
            <a:ext uri="{FF2B5EF4-FFF2-40B4-BE49-F238E27FC236}">
              <a16:creationId xmlns:a16="http://schemas.microsoft.com/office/drawing/2014/main" xmlns="" id="{00000000-0008-0000-0300-0000D2000000}"/>
            </a:ext>
          </a:extLst>
        </xdr:cNvPr>
        <xdr:cNvSpPr>
          <a:spLocks noChangeArrowheads="1"/>
        </xdr:cNvSpPr>
      </xdr:nvSpPr>
      <xdr:spPr bwMode="auto">
        <a:xfrm flipH="1">
          <a:off x="6572250" y="61950600"/>
          <a:ext cx="6667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466725</xdr:colOff>
      <xdr:row>106</xdr:row>
      <xdr:rowOff>19050</xdr:rowOff>
    </xdr:from>
    <xdr:to>
      <xdr:col>4</xdr:col>
      <xdr:colOff>1114425</xdr:colOff>
      <xdr:row>106</xdr:row>
      <xdr:rowOff>657225</xdr:rowOff>
    </xdr:to>
    <xdr:pic>
      <xdr:nvPicPr>
        <xdr:cNvPr id="211" name="Рисунок 210">
          <a:extLst>
            <a:ext uri="{FF2B5EF4-FFF2-40B4-BE49-F238E27FC236}">
              <a16:creationId xmlns:a16="http://schemas.microsoft.com/office/drawing/2014/main" xmlns="" id="{00000000-0008-0000-0300-0000D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7949" t="22774" r="23077" b="19118"/>
        <a:stretch/>
      </xdr:blipFill>
      <xdr:spPr>
        <a:xfrm>
          <a:off x="3743325" y="59931300"/>
          <a:ext cx="647700" cy="638175"/>
        </a:xfrm>
        <a:prstGeom prst="rect">
          <a:avLst/>
        </a:prstGeom>
      </xdr:spPr>
    </xdr:pic>
    <xdr:clientData/>
  </xdr:twoCellAnchor>
  <xdr:twoCellAnchor>
    <xdr:from>
      <xdr:col>3</xdr:col>
      <xdr:colOff>1171575</xdr:colOff>
      <xdr:row>106</xdr:row>
      <xdr:rowOff>57150</xdr:rowOff>
    </xdr:from>
    <xdr:to>
      <xdr:col>3</xdr:col>
      <xdr:colOff>1457326</xdr:colOff>
      <xdr:row>106</xdr:row>
      <xdr:rowOff>294359</xdr:rowOff>
    </xdr:to>
    <xdr:pic>
      <xdr:nvPicPr>
        <xdr:cNvPr id="212" name="Рисунок 2">
          <a:extLst>
            <a:ext uri="{FF2B5EF4-FFF2-40B4-BE49-F238E27FC236}">
              <a16:creationId xmlns:a16="http://schemas.microsoft.com/office/drawing/2014/main" xmlns="" id="{00000000-0008-0000-03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28925" y="59969400"/>
          <a:ext cx="285751" cy="2372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390525</xdr:colOff>
      <xdr:row>108</xdr:row>
      <xdr:rowOff>57150</xdr:rowOff>
    </xdr:from>
    <xdr:to>
      <xdr:col>4</xdr:col>
      <xdr:colOff>1028701</xdr:colOff>
      <xdr:row>108</xdr:row>
      <xdr:rowOff>676331</xdr:rowOff>
    </xdr:to>
    <xdr:pic>
      <xdr:nvPicPr>
        <xdr:cNvPr id="213" name="Рисунок 212">
          <a:extLst>
            <a:ext uri="{FF2B5EF4-FFF2-40B4-BE49-F238E27FC236}">
              <a16:creationId xmlns:a16="http://schemas.microsoft.com/office/drawing/2014/main" xmlns="" id="{00000000-0008-0000-0300-0000D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7544" r="19298"/>
        <a:stretch/>
      </xdr:blipFill>
      <xdr:spPr>
        <a:xfrm>
          <a:off x="3667125" y="61321950"/>
          <a:ext cx="638176" cy="619181"/>
        </a:xfrm>
        <a:prstGeom prst="rect">
          <a:avLst/>
        </a:prstGeom>
      </xdr:spPr>
    </xdr:pic>
    <xdr:clientData/>
  </xdr:twoCellAnchor>
  <xdr:twoCellAnchor>
    <xdr:from>
      <xdr:col>3</xdr:col>
      <xdr:colOff>1171575</xdr:colOff>
      <xdr:row>108</xdr:row>
      <xdr:rowOff>47625</xdr:rowOff>
    </xdr:from>
    <xdr:to>
      <xdr:col>3</xdr:col>
      <xdr:colOff>1457326</xdr:colOff>
      <xdr:row>108</xdr:row>
      <xdr:rowOff>284834</xdr:rowOff>
    </xdr:to>
    <xdr:pic>
      <xdr:nvPicPr>
        <xdr:cNvPr id="214" name="Рисунок 2">
          <a:extLst>
            <a:ext uri="{FF2B5EF4-FFF2-40B4-BE49-F238E27FC236}">
              <a16:creationId xmlns:a16="http://schemas.microsoft.com/office/drawing/2014/main" xmlns="" id="{00000000-0008-0000-03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28925" y="61312425"/>
          <a:ext cx="285751" cy="2372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1209675</xdr:colOff>
      <xdr:row>110</xdr:row>
      <xdr:rowOff>57150</xdr:rowOff>
    </xdr:from>
    <xdr:to>
      <xdr:col>3</xdr:col>
      <xdr:colOff>1495426</xdr:colOff>
      <xdr:row>110</xdr:row>
      <xdr:rowOff>294359</xdr:rowOff>
    </xdr:to>
    <xdr:pic>
      <xdr:nvPicPr>
        <xdr:cNvPr id="215" name="Рисунок 2">
          <a:extLst>
            <a:ext uri="{FF2B5EF4-FFF2-40B4-BE49-F238E27FC236}">
              <a16:creationId xmlns:a16="http://schemas.microsoft.com/office/drawing/2014/main" xmlns="" id="{00000000-0008-0000-03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67025" y="63388875"/>
          <a:ext cx="285751" cy="2372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419100</xdr:colOff>
      <xdr:row>110</xdr:row>
      <xdr:rowOff>66675</xdr:rowOff>
    </xdr:from>
    <xdr:to>
      <xdr:col>4</xdr:col>
      <xdr:colOff>1123950</xdr:colOff>
      <xdr:row>110</xdr:row>
      <xdr:rowOff>552450</xdr:rowOff>
    </xdr:to>
    <xdr:pic>
      <xdr:nvPicPr>
        <xdr:cNvPr id="216" name="Рисунок 215">
          <a:extLst>
            <a:ext uri="{FF2B5EF4-FFF2-40B4-BE49-F238E27FC236}">
              <a16:creationId xmlns:a16="http://schemas.microsoft.com/office/drawing/2014/main" xmlns="" id="{00000000-0008-0000-0300-0000D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7965" t="22423" r="7837" b="10310"/>
        <a:stretch/>
      </xdr:blipFill>
      <xdr:spPr>
        <a:xfrm>
          <a:off x="3695700" y="63398400"/>
          <a:ext cx="704850" cy="485775"/>
        </a:xfrm>
        <a:prstGeom prst="rect">
          <a:avLst/>
        </a:prstGeom>
      </xdr:spPr>
    </xdr:pic>
    <xdr:clientData/>
  </xdr:twoCellAnchor>
  <xdr:oneCellAnchor>
    <xdr:from>
      <xdr:col>4</xdr:col>
      <xdr:colOff>285750</xdr:colOff>
      <xdr:row>96</xdr:row>
      <xdr:rowOff>76200</xdr:rowOff>
    </xdr:from>
    <xdr:ext cx="1104900" cy="562763"/>
    <xdr:pic>
      <xdr:nvPicPr>
        <xdr:cNvPr id="217" name="Рисунок 216">
          <a:extLst>
            <a:ext uri="{FF2B5EF4-FFF2-40B4-BE49-F238E27FC236}">
              <a16:creationId xmlns:a16="http://schemas.microsoft.com/office/drawing/2014/main" xmlns="" id="{00000000-0008-0000-03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562350" y="54797325"/>
          <a:ext cx="1104900" cy="562763"/>
        </a:xfrm>
        <a:prstGeom prst="rect">
          <a:avLst/>
        </a:prstGeom>
      </xdr:spPr>
    </xdr:pic>
    <xdr:clientData/>
  </xdr:oneCellAnchor>
  <xdr:twoCellAnchor>
    <xdr:from>
      <xdr:col>3</xdr:col>
      <xdr:colOff>1181100</xdr:colOff>
      <xdr:row>96</xdr:row>
      <xdr:rowOff>104775</xdr:rowOff>
    </xdr:from>
    <xdr:to>
      <xdr:col>3</xdr:col>
      <xdr:colOff>1466851</xdr:colOff>
      <xdr:row>96</xdr:row>
      <xdr:rowOff>341984</xdr:rowOff>
    </xdr:to>
    <xdr:pic>
      <xdr:nvPicPr>
        <xdr:cNvPr id="218" name="Рисунок 2">
          <a:extLst>
            <a:ext uri="{FF2B5EF4-FFF2-40B4-BE49-F238E27FC236}">
              <a16:creationId xmlns:a16="http://schemas.microsoft.com/office/drawing/2014/main" xmlns="" id="{00000000-0008-0000-03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38450" y="54825900"/>
          <a:ext cx="285751" cy="2372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142875</xdr:colOff>
      <xdr:row>101</xdr:row>
      <xdr:rowOff>104775</xdr:rowOff>
    </xdr:from>
    <xdr:ext cx="1212420" cy="561974"/>
    <xdr:pic>
      <xdr:nvPicPr>
        <xdr:cNvPr id="219" name="Рисунок 218">
          <a:extLst>
            <a:ext uri="{FF2B5EF4-FFF2-40B4-BE49-F238E27FC236}">
              <a16:creationId xmlns:a16="http://schemas.microsoft.com/office/drawing/2014/main" xmlns="" id="{00000000-0008-0000-03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19475" y="57416700"/>
          <a:ext cx="1212420" cy="561974"/>
        </a:xfrm>
        <a:prstGeom prst="rect">
          <a:avLst/>
        </a:prstGeom>
      </xdr:spPr>
    </xdr:pic>
    <xdr:clientData/>
  </xdr:oneCellAnchor>
  <xdr:twoCellAnchor>
    <xdr:from>
      <xdr:col>3</xdr:col>
      <xdr:colOff>1228725</xdr:colOff>
      <xdr:row>101</xdr:row>
      <xdr:rowOff>57150</xdr:rowOff>
    </xdr:from>
    <xdr:to>
      <xdr:col>3</xdr:col>
      <xdr:colOff>1514476</xdr:colOff>
      <xdr:row>101</xdr:row>
      <xdr:rowOff>294359</xdr:rowOff>
    </xdr:to>
    <xdr:pic>
      <xdr:nvPicPr>
        <xdr:cNvPr id="220" name="Рисунок 2">
          <a:extLst>
            <a:ext uri="{FF2B5EF4-FFF2-40B4-BE49-F238E27FC236}">
              <a16:creationId xmlns:a16="http://schemas.microsoft.com/office/drawing/2014/main" xmlns="" id="{00000000-0008-0000-03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86075" y="57369075"/>
          <a:ext cx="285751" cy="2372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323850</xdr:colOff>
      <xdr:row>114</xdr:row>
      <xdr:rowOff>152401</xdr:rowOff>
    </xdr:from>
    <xdr:to>
      <xdr:col>4</xdr:col>
      <xdr:colOff>1247775</xdr:colOff>
      <xdr:row>114</xdr:row>
      <xdr:rowOff>558609</xdr:rowOff>
    </xdr:to>
    <xdr:pic>
      <xdr:nvPicPr>
        <xdr:cNvPr id="221" name="Picture 33" descr="https://accordsb.ru/_mod_files/ce_images/eshop/at-1230w__2_.jpg">
          <a:extLst>
            <a:ext uri="{FF2B5EF4-FFF2-40B4-BE49-F238E27FC236}">
              <a16:creationId xmlns:a16="http://schemas.microsoft.com/office/drawing/2014/main" xmlns="" id="{00000000-0008-0000-0300-0000D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00450" y="65617726"/>
          <a:ext cx="923925" cy="4062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1209675</xdr:colOff>
      <xdr:row>116</xdr:row>
      <xdr:rowOff>28575</xdr:rowOff>
    </xdr:from>
    <xdr:to>
      <xdr:col>3</xdr:col>
      <xdr:colOff>1495426</xdr:colOff>
      <xdr:row>116</xdr:row>
      <xdr:rowOff>265784</xdr:rowOff>
    </xdr:to>
    <xdr:pic>
      <xdr:nvPicPr>
        <xdr:cNvPr id="222" name="Рисунок 2">
          <a:extLst>
            <a:ext uri="{FF2B5EF4-FFF2-40B4-BE49-F238E27FC236}">
              <a16:creationId xmlns:a16="http://schemas.microsoft.com/office/drawing/2014/main" xmlns="" id="{00000000-0008-0000-03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67025" y="66513075"/>
          <a:ext cx="285751" cy="2372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1104900</xdr:colOff>
      <xdr:row>75</xdr:row>
      <xdr:rowOff>66675</xdr:rowOff>
    </xdr:from>
    <xdr:to>
      <xdr:col>3</xdr:col>
      <xdr:colOff>1543050</xdr:colOff>
      <xdr:row>75</xdr:row>
      <xdr:rowOff>342900</xdr:rowOff>
    </xdr:to>
    <xdr:pic>
      <xdr:nvPicPr>
        <xdr:cNvPr id="223" name="Рисунок 2">
          <a:extLst>
            <a:ext uri="{FF2B5EF4-FFF2-40B4-BE49-F238E27FC236}">
              <a16:creationId xmlns:a16="http://schemas.microsoft.com/office/drawing/2014/main" xmlns="" id="{00000000-0008-0000-03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62250" y="42872025"/>
          <a:ext cx="4381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1104900</xdr:colOff>
      <xdr:row>77</xdr:row>
      <xdr:rowOff>57150</xdr:rowOff>
    </xdr:from>
    <xdr:to>
      <xdr:col>3</xdr:col>
      <xdr:colOff>1543050</xdr:colOff>
      <xdr:row>77</xdr:row>
      <xdr:rowOff>333375</xdr:rowOff>
    </xdr:to>
    <xdr:pic>
      <xdr:nvPicPr>
        <xdr:cNvPr id="224" name="Рисунок 2">
          <a:extLst>
            <a:ext uri="{FF2B5EF4-FFF2-40B4-BE49-F238E27FC236}">
              <a16:creationId xmlns:a16="http://schemas.microsoft.com/office/drawing/2014/main" xmlns="" id="{00000000-0008-0000-03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62250" y="44557950"/>
          <a:ext cx="4381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1123950</xdr:colOff>
      <xdr:row>76</xdr:row>
      <xdr:rowOff>66675</xdr:rowOff>
    </xdr:from>
    <xdr:to>
      <xdr:col>3</xdr:col>
      <xdr:colOff>1562100</xdr:colOff>
      <xdr:row>76</xdr:row>
      <xdr:rowOff>342900</xdr:rowOff>
    </xdr:to>
    <xdr:pic>
      <xdr:nvPicPr>
        <xdr:cNvPr id="225" name="Рисунок 2">
          <a:extLst>
            <a:ext uri="{FF2B5EF4-FFF2-40B4-BE49-F238E27FC236}">
              <a16:creationId xmlns:a16="http://schemas.microsoft.com/office/drawing/2014/main" xmlns="" id="{00000000-0008-0000-03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81300" y="43719750"/>
          <a:ext cx="4381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1143000</xdr:colOff>
      <xdr:row>78</xdr:row>
      <xdr:rowOff>66675</xdr:rowOff>
    </xdr:from>
    <xdr:to>
      <xdr:col>3</xdr:col>
      <xdr:colOff>1581150</xdr:colOff>
      <xdr:row>78</xdr:row>
      <xdr:rowOff>342900</xdr:rowOff>
    </xdr:to>
    <xdr:pic>
      <xdr:nvPicPr>
        <xdr:cNvPr id="226" name="Рисунок 2">
          <a:extLst>
            <a:ext uri="{FF2B5EF4-FFF2-40B4-BE49-F238E27FC236}">
              <a16:creationId xmlns:a16="http://schemas.microsoft.com/office/drawing/2014/main" xmlns="" id="{00000000-0008-0000-03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00350" y="45434250"/>
          <a:ext cx="4381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400050</xdr:colOff>
      <xdr:row>75</xdr:row>
      <xdr:rowOff>19050</xdr:rowOff>
    </xdr:from>
    <xdr:to>
      <xdr:col>4</xdr:col>
      <xdr:colOff>1171576</xdr:colOff>
      <xdr:row>75</xdr:row>
      <xdr:rowOff>790576</xdr:rowOff>
    </xdr:to>
    <xdr:pic>
      <xdr:nvPicPr>
        <xdr:cNvPr id="227" name="Рисунок 226">
          <a:extLst>
            <a:ext uri="{FF2B5EF4-FFF2-40B4-BE49-F238E27FC236}">
              <a16:creationId xmlns:a16="http://schemas.microsoft.com/office/drawing/2014/main" xmlns="" id="{00000000-0008-0000-03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676650" y="42824400"/>
          <a:ext cx="771526" cy="771526"/>
        </a:xfrm>
        <a:prstGeom prst="rect">
          <a:avLst/>
        </a:prstGeom>
      </xdr:spPr>
    </xdr:pic>
    <xdr:clientData/>
  </xdr:twoCellAnchor>
  <xdr:twoCellAnchor>
    <xdr:from>
      <xdr:col>4</xdr:col>
      <xdr:colOff>314325</xdr:colOff>
      <xdr:row>77</xdr:row>
      <xdr:rowOff>19050</xdr:rowOff>
    </xdr:from>
    <xdr:to>
      <xdr:col>4</xdr:col>
      <xdr:colOff>1104900</xdr:colOff>
      <xdr:row>77</xdr:row>
      <xdr:rowOff>809625</xdr:rowOff>
    </xdr:to>
    <xdr:pic>
      <xdr:nvPicPr>
        <xdr:cNvPr id="228" name="Рисунок 227">
          <a:extLst>
            <a:ext uri="{FF2B5EF4-FFF2-40B4-BE49-F238E27FC236}">
              <a16:creationId xmlns:a16="http://schemas.microsoft.com/office/drawing/2014/main" xmlns="" id="{00000000-0008-0000-03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590925" y="44519850"/>
          <a:ext cx="790575" cy="790575"/>
        </a:xfrm>
        <a:prstGeom prst="rect">
          <a:avLst/>
        </a:prstGeom>
      </xdr:spPr>
    </xdr:pic>
    <xdr:clientData/>
  </xdr:twoCellAnchor>
  <xdr:twoCellAnchor>
    <xdr:from>
      <xdr:col>4</xdr:col>
      <xdr:colOff>333375</xdr:colOff>
      <xdr:row>76</xdr:row>
      <xdr:rowOff>47625</xdr:rowOff>
    </xdr:from>
    <xdr:to>
      <xdr:col>4</xdr:col>
      <xdr:colOff>1123950</xdr:colOff>
      <xdr:row>76</xdr:row>
      <xdr:rowOff>838200</xdr:rowOff>
    </xdr:to>
    <xdr:pic>
      <xdr:nvPicPr>
        <xdr:cNvPr id="229" name="Рисунок 228">
          <a:extLst>
            <a:ext uri="{FF2B5EF4-FFF2-40B4-BE49-F238E27FC236}">
              <a16:creationId xmlns:a16="http://schemas.microsoft.com/office/drawing/2014/main" xmlns="" id="{00000000-0008-0000-03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609975" y="43700700"/>
          <a:ext cx="790575" cy="790575"/>
        </a:xfrm>
        <a:prstGeom prst="rect">
          <a:avLst/>
        </a:prstGeom>
      </xdr:spPr>
    </xdr:pic>
    <xdr:clientData/>
  </xdr:twoCellAnchor>
  <xdr:twoCellAnchor>
    <xdr:from>
      <xdr:col>4</xdr:col>
      <xdr:colOff>390525</xdr:colOff>
      <xdr:row>78</xdr:row>
      <xdr:rowOff>66675</xdr:rowOff>
    </xdr:from>
    <xdr:to>
      <xdr:col>4</xdr:col>
      <xdr:colOff>1123951</xdr:colOff>
      <xdr:row>78</xdr:row>
      <xdr:rowOff>800101</xdr:rowOff>
    </xdr:to>
    <xdr:pic>
      <xdr:nvPicPr>
        <xdr:cNvPr id="230" name="Рисунок 229">
          <a:extLst>
            <a:ext uri="{FF2B5EF4-FFF2-40B4-BE49-F238E27FC236}">
              <a16:creationId xmlns:a16="http://schemas.microsoft.com/office/drawing/2014/main" xmlns="" id="{00000000-0008-0000-03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667125" y="45434250"/>
          <a:ext cx="733426" cy="733426"/>
        </a:xfrm>
        <a:prstGeom prst="rect">
          <a:avLst/>
        </a:prstGeom>
      </xdr:spPr>
    </xdr:pic>
    <xdr:clientData/>
  </xdr:twoCellAnchor>
  <xdr:twoCellAnchor>
    <xdr:from>
      <xdr:col>4</xdr:col>
      <xdr:colOff>57149</xdr:colOff>
      <xdr:row>116</xdr:row>
      <xdr:rowOff>99035</xdr:rowOff>
    </xdr:from>
    <xdr:to>
      <xdr:col>4</xdr:col>
      <xdr:colOff>1508124</xdr:colOff>
      <xdr:row>116</xdr:row>
      <xdr:rowOff>646765</xdr:rowOff>
    </xdr:to>
    <xdr:pic>
      <xdr:nvPicPr>
        <xdr:cNvPr id="231" name="Picture 9" descr="https://accordsb.ru/_mod_files/ce_images/eshop/generated/1u__1__1000x307.jpg">
          <a:extLst>
            <a:ext uri="{FF2B5EF4-FFF2-40B4-BE49-F238E27FC236}">
              <a16:creationId xmlns:a16="http://schemas.microsoft.com/office/drawing/2014/main" xmlns="" id="{00000000-0008-0000-0300-0000E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33749" y="66583535"/>
          <a:ext cx="1450975" cy="5477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1162050</xdr:colOff>
      <xdr:row>80</xdr:row>
      <xdr:rowOff>38100</xdr:rowOff>
    </xdr:from>
    <xdr:to>
      <xdr:col>3</xdr:col>
      <xdr:colOff>1600200</xdr:colOff>
      <xdr:row>80</xdr:row>
      <xdr:rowOff>314325</xdr:rowOff>
    </xdr:to>
    <xdr:pic>
      <xdr:nvPicPr>
        <xdr:cNvPr id="232" name="Рисунок 2">
          <a:extLst>
            <a:ext uri="{FF2B5EF4-FFF2-40B4-BE49-F238E27FC236}">
              <a16:creationId xmlns:a16="http://schemas.microsoft.com/office/drawing/2014/main" xmlns="" id="{00000000-0008-0000-03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19400" y="46720125"/>
          <a:ext cx="4381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335624</xdr:colOff>
      <xdr:row>80</xdr:row>
      <xdr:rowOff>57150</xdr:rowOff>
    </xdr:from>
    <xdr:to>
      <xdr:col>4</xdr:col>
      <xdr:colOff>1200150</xdr:colOff>
      <xdr:row>80</xdr:row>
      <xdr:rowOff>730078</xdr:rowOff>
    </xdr:to>
    <xdr:pic>
      <xdr:nvPicPr>
        <xdr:cNvPr id="233" name="Рисунок 232">
          <a:extLst>
            <a:ext uri="{FF2B5EF4-FFF2-40B4-BE49-F238E27FC236}">
              <a16:creationId xmlns:a16="http://schemas.microsoft.com/office/drawing/2014/main" xmlns="" id="{00000000-0008-0000-03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612224" y="46739175"/>
          <a:ext cx="864526" cy="672928"/>
        </a:xfrm>
        <a:prstGeom prst="rect">
          <a:avLst/>
        </a:prstGeom>
      </xdr:spPr>
    </xdr:pic>
    <xdr:clientData/>
  </xdr:twoCellAnchor>
  <xdr:twoCellAnchor>
    <xdr:from>
      <xdr:col>3</xdr:col>
      <xdr:colOff>1209675</xdr:colOff>
      <xdr:row>118</xdr:row>
      <xdr:rowOff>28575</xdr:rowOff>
    </xdr:from>
    <xdr:to>
      <xdr:col>3</xdr:col>
      <xdr:colOff>1495426</xdr:colOff>
      <xdr:row>118</xdr:row>
      <xdr:rowOff>265784</xdr:rowOff>
    </xdr:to>
    <xdr:pic>
      <xdr:nvPicPr>
        <xdr:cNvPr id="234" name="Рисунок 2">
          <a:extLst>
            <a:ext uri="{FF2B5EF4-FFF2-40B4-BE49-F238E27FC236}">
              <a16:creationId xmlns:a16="http://schemas.microsoft.com/office/drawing/2014/main" xmlns="" id="{00000000-0008-0000-03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67025" y="67589400"/>
          <a:ext cx="285751" cy="2372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431801</xdr:colOff>
      <xdr:row>118</xdr:row>
      <xdr:rowOff>57150</xdr:rowOff>
    </xdr:from>
    <xdr:to>
      <xdr:col>4</xdr:col>
      <xdr:colOff>1304925</xdr:colOff>
      <xdr:row>118</xdr:row>
      <xdr:rowOff>930274</xdr:rowOff>
    </xdr:to>
    <xdr:pic>
      <xdr:nvPicPr>
        <xdr:cNvPr id="235" name="Рисунок 234">
          <a:extLst>
            <a:ext uri="{FF2B5EF4-FFF2-40B4-BE49-F238E27FC236}">
              <a16:creationId xmlns:a16="http://schemas.microsoft.com/office/drawing/2014/main" xmlns="" id="{00000000-0008-0000-03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flipH="1">
          <a:off x="3708401" y="67617975"/>
          <a:ext cx="873124" cy="873124"/>
        </a:xfrm>
        <a:prstGeom prst="rect">
          <a:avLst/>
        </a:prstGeom>
      </xdr:spPr>
    </xdr:pic>
    <xdr:clientData/>
  </xdr:twoCellAnchor>
  <xdr:twoCellAnchor>
    <xdr:from>
      <xdr:col>3</xdr:col>
      <xdr:colOff>1209675</xdr:colOff>
      <xdr:row>119</xdr:row>
      <xdr:rowOff>28575</xdr:rowOff>
    </xdr:from>
    <xdr:to>
      <xdr:col>3</xdr:col>
      <xdr:colOff>1495426</xdr:colOff>
      <xdr:row>119</xdr:row>
      <xdr:rowOff>265784</xdr:rowOff>
    </xdr:to>
    <xdr:pic>
      <xdr:nvPicPr>
        <xdr:cNvPr id="236" name="Рисунок 2">
          <a:extLst>
            <a:ext uri="{FF2B5EF4-FFF2-40B4-BE49-F238E27FC236}">
              <a16:creationId xmlns:a16="http://schemas.microsoft.com/office/drawing/2014/main" xmlns="" id="{00000000-0008-0000-03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67025" y="68532375"/>
          <a:ext cx="285751" cy="2372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1209675</xdr:colOff>
      <xdr:row>34</xdr:row>
      <xdr:rowOff>28575</xdr:rowOff>
    </xdr:from>
    <xdr:to>
      <xdr:col>3</xdr:col>
      <xdr:colOff>1495426</xdr:colOff>
      <xdr:row>34</xdr:row>
      <xdr:rowOff>265784</xdr:rowOff>
    </xdr:to>
    <xdr:pic>
      <xdr:nvPicPr>
        <xdr:cNvPr id="237" name="Рисунок 2">
          <a:extLst>
            <a:ext uri="{FF2B5EF4-FFF2-40B4-BE49-F238E27FC236}">
              <a16:creationId xmlns:a16="http://schemas.microsoft.com/office/drawing/2014/main" xmlns="" id="{00000000-0008-0000-03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67025" y="20373975"/>
          <a:ext cx="285751" cy="2372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428626</xdr:colOff>
      <xdr:row>119</xdr:row>
      <xdr:rowOff>17977</xdr:rowOff>
    </xdr:from>
    <xdr:to>
      <xdr:col>4</xdr:col>
      <xdr:colOff>1114426</xdr:colOff>
      <xdr:row>119</xdr:row>
      <xdr:rowOff>703777</xdr:rowOff>
    </xdr:to>
    <xdr:pic>
      <xdr:nvPicPr>
        <xdr:cNvPr id="238" name="Рисунок 237">
          <a:extLst>
            <a:ext uri="{FF2B5EF4-FFF2-40B4-BE49-F238E27FC236}">
              <a16:creationId xmlns:a16="http://schemas.microsoft.com/office/drawing/2014/main" xmlns="" id="{00000000-0008-0000-03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705226" y="68521777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952500</xdr:colOff>
      <xdr:row>22</xdr:row>
      <xdr:rowOff>95250</xdr:rowOff>
    </xdr:from>
    <xdr:to>
      <xdr:col>4</xdr:col>
      <xdr:colOff>133350</xdr:colOff>
      <xdr:row>23</xdr:row>
      <xdr:rowOff>404813</xdr:rowOff>
    </xdr:to>
    <xdr:pic>
      <xdr:nvPicPr>
        <xdr:cNvPr id="239" name="Рисунок 238">
          <a:extLst>
            <a:ext uri="{FF2B5EF4-FFF2-40B4-BE49-F238E27FC236}">
              <a16:creationId xmlns:a16="http://schemas.microsoft.com/office/drawing/2014/main" xmlns="" id="{00000000-0008-0000-03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09850" y="14220825"/>
          <a:ext cx="800100" cy="500063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381000</xdr:colOff>
      <xdr:row>34</xdr:row>
      <xdr:rowOff>133350</xdr:rowOff>
    </xdr:from>
    <xdr:to>
      <xdr:col>4</xdr:col>
      <xdr:colOff>1088197</xdr:colOff>
      <xdr:row>34</xdr:row>
      <xdr:rowOff>846644</xdr:rowOff>
    </xdr:to>
    <xdr:pic>
      <xdr:nvPicPr>
        <xdr:cNvPr id="240" name="Рисунок 239">
          <a:extLst>
            <a:ext uri="{FF2B5EF4-FFF2-40B4-BE49-F238E27FC236}">
              <a16:creationId xmlns:a16="http://schemas.microsoft.com/office/drawing/2014/main" xmlns="" id="{00000000-0008-0000-03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3657600" y="20478750"/>
          <a:ext cx="707197" cy="713294"/>
        </a:xfrm>
        <a:prstGeom prst="rect">
          <a:avLst/>
        </a:prstGeom>
      </xdr:spPr>
    </xdr:pic>
    <xdr:clientData/>
  </xdr:twoCellAnchor>
  <xdr:twoCellAnchor editAs="oneCell">
    <xdr:from>
      <xdr:col>4</xdr:col>
      <xdr:colOff>314325</xdr:colOff>
      <xdr:row>88</xdr:row>
      <xdr:rowOff>323849</xdr:rowOff>
    </xdr:from>
    <xdr:to>
      <xdr:col>4</xdr:col>
      <xdr:colOff>1403633</xdr:colOff>
      <xdr:row>88</xdr:row>
      <xdr:rowOff>1304924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D9EDEA0-1CA9-4E37-8080-9AECD823B7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590925" y="51263549"/>
          <a:ext cx="1089308" cy="9810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123825</xdr:colOff>
      <xdr:row>14</xdr:row>
      <xdr:rowOff>47625</xdr:rowOff>
    </xdr:from>
    <xdr:to>
      <xdr:col>4</xdr:col>
      <xdr:colOff>800100</xdr:colOff>
      <xdr:row>14</xdr:row>
      <xdr:rowOff>533400</xdr:rowOff>
    </xdr:to>
    <xdr:pic>
      <xdr:nvPicPr>
        <xdr:cNvPr id="123" name="Picture 9" descr="https://accordsb.ru/_mod_files/ce_images/eshop/sf_12012.jpg">
          <a:extLst>
            <a:ext uri="{FF2B5EF4-FFF2-40B4-BE49-F238E27FC236}">
              <a16:creationId xmlns:a16="http://schemas.microsoft.com/office/drawing/2014/main" xmlns="" id="{00000000-0008-0000-04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52550" y="25965150"/>
          <a:ext cx="6762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104775</xdr:colOff>
      <xdr:row>16</xdr:row>
      <xdr:rowOff>66675</xdr:rowOff>
    </xdr:from>
    <xdr:to>
      <xdr:col>4</xdr:col>
      <xdr:colOff>857250</xdr:colOff>
      <xdr:row>16</xdr:row>
      <xdr:rowOff>514350</xdr:rowOff>
    </xdr:to>
    <xdr:pic>
      <xdr:nvPicPr>
        <xdr:cNvPr id="124" name="Picture 10" descr="https://accordsb.ru/_mod_files/ce_images/eshop/sf_12022.jpg">
          <a:extLst>
            <a:ext uri="{FF2B5EF4-FFF2-40B4-BE49-F238E27FC236}">
              <a16:creationId xmlns:a16="http://schemas.microsoft.com/office/drawing/2014/main" xmlns="" id="{00000000-0008-0000-04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33500" y="26993850"/>
          <a:ext cx="7524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238125</xdr:colOff>
      <xdr:row>15</xdr:row>
      <xdr:rowOff>66675</xdr:rowOff>
    </xdr:from>
    <xdr:to>
      <xdr:col>4</xdr:col>
      <xdr:colOff>733425</xdr:colOff>
      <xdr:row>15</xdr:row>
      <xdr:rowOff>581025</xdr:rowOff>
    </xdr:to>
    <xdr:pic>
      <xdr:nvPicPr>
        <xdr:cNvPr id="125" name="Picture 11" descr="https://accordsb.ru/_mod_files/ce_images/eshop/sf_12045.jpg">
          <a:extLst>
            <a:ext uri="{FF2B5EF4-FFF2-40B4-BE49-F238E27FC236}">
              <a16:creationId xmlns:a16="http://schemas.microsoft.com/office/drawing/2014/main" xmlns="" id="{00000000-0008-0000-04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66850" y="26489025"/>
          <a:ext cx="4953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161925</xdr:colOff>
      <xdr:row>17</xdr:row>
      <xdr:rowOff>38100</xdr:rowOff>
    </xdr:from>
    <xdr:to>
      <xdr:col>4</xdr:col>
      <xdr:colOff>762000</xdr:colOff>
      <xdr:row>17</xdr:row>
      <xdr:rowOff>533400</xdr:rowOff>
    </xdr:to>
    <xdr:pic>
      <xdr:nvPicPr>
        <xdr:cNvPr id="126" name="Picture 12" descr="https://accordsb.ru/_mod_files/ce_images/eshop/sf_1207.jpg">
          <a:extLst>
            <a:ext uri="{FF2B5EF4-FFF2-40B4-BE49-F238E27FC236}">
              <a16:creationId xmlns:a16="http://schemas.microsoft.com/office/drawing/2014/main" xmlns="" id="{00000000-0008-0000-04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0650" y="27470100"/>
          <a:ext cx="6000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142875</xdr:colOff>
      <xdr:row>18</xdr:row>
      <xdr:rowOff>38100</xdr:rowOff>
    </xdr:from>
    <xdr:to>
      <xdr:col>4</xdr:col>
      <xdr:colOff>752475</xdr:colOff>
      <xdr:row>18</xdr:row>
      <xdr:rowOff>533400</xdr:rowOff>
    </xdr:to>
    <xdr:pic>
      <xdr:nvPicPr>
        <xdr:cNvPr id="127" name="Picture 13" descr="https://accordsb.ru/_mod_files/ce_images/eshop/sf_1212.jpg">
          <a:extLst>
            <a:ext uri="{FF2B5EF4-FFF2-40B4-BE49-F238E27FC236}">
              <a16:creationId xmlns:a16="http://schemas.microsoft.com/office/drawing/2014/main" xmlns="" id="{00000000-0008-0000-04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71600" y="27974925"/>
          <a:ext cx="6096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190500</xdr:colOff>
      <xdr:row>19</xdr:row>
      <xdr:rowOff>28575</xdr:rowOff>
    </xdr:from>
    <xdr:to>
      <xdr:col>4</xdr:col>
      <xdr:colOff>695325</xdr:colOff>
      <xdr:row>19</xdr:row>
      <xdr:rowOff>552450</xdr:rowOff>
    </xdr:to>
    <xdr:pic>
      <xdr:nvPicPr>
        <xdr:cNvPr id="128" name="Picture 14" descr="https://accordsb.ru/_mod_files/ce_images/eshop/sf_1217.jpg">
          <a:extLst>
            <a:ext uri="{FF2B5EF4-FFF2-40B4-BE49-F238E27FC236}">
              <a16:creationId xmlns:a16="http://schemas.microsoft.com/office/drawing/2014/main" xmlns="" id="{00000000-0008-0000-0400-00008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19225" y="28470225"/>
          <a:ext cx="5048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190500</xdr:colOff>
      <xdr:row>20</xdr:row>
      <xdr:rowOff>66675</xdr:rowOff>
    </xdr:from>
    <xdr:to>
      <xdr:col>4</xdr:col>
      <xdr:colOff>666750</xdr:colOff>
      <xdr:row>20</xdr:row>
      <xdr:rowOff>514350</xdr:rowOff>
    </xdr:to>
    <xdr:pic>
      <xdr:nvPicPr>
        <xdr:cNvPr id="129" name="Picture 15" descr="https://accordsb.ru/_mod_files/ce_images/eshop/sf_1218.jpg">
          <a:extLst>
            <a:ext uri="{FF2B5EF4-FFF2-40B4-BE49-F238E27FC236}">
              <a16:creationId xmlns:a16="http://schemas.microsoft.com/office/drawing/2014/main" xmlns="" id="{00000000-0008-0000-04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19225" y="29013150"/>
          <a:ext cx="4762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133350</xdr:colOff>
      <xdr:row>21</xdr:row>
      <xdr:rowOff>38100</xdr:rowOff>
    </xdr:from>
    <xdr:to>
      <xdr:col>4</xdr:col>
      <xdr:colOff>800100</xdr:colOff>
      <xdr:row>21</xdr:row>
      <xdr:rowOff>533400</xdr:rowOff>
    </xdr:to>
    <xdr:pic>
      <xdr:nvPicPr>
        <xdr:cNvPr id="130" name="Picture 16" descr="https://accordsb.ru/_mod_files/ce_images/eshop/sf_1226.jpg">
          <a:extLst>
            <a:ext uri="{FF2B5EF4-FFF2-40B4-BE49-F238E27FC236}">
              <a16:creationId xmlns:a16="http://schemas.microsoft.com/office/drawing/2014/main" xmlns="" id="{00000000-0008-0000-0400-00008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62075" y="29489400"/>
          <a:ext cx="6667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171450</xdr:colOff>
      <xdr:row>22</xdr:row>
      <xdr:rowOff>19050</xdr:rowOff>
    </xdr:from>
    <xdr:to>
      <xdr:col>4</xdr:col>
      <xdr:colOff>695325</xdr:colOff>
      <xdr:row>22</xdr:row>
      <xdr:rowOff>552450</xdr:rowOff>
    </xdr:to>
    <xdr:pic>
      <xdr:nvPicPr>
        <xdr:cNvPr id="131" name="Picture 17" descr="https://accordsb.ru/_mod_files/ce_images/eshop/sf_1240.jpg">
          <a:extLst>
            <a:ext uri="{FF2B5EF4-FFF2-40B4-BE49-F238E27FC236}">
              <a16:creationId xmlns:a16="http://schemas.microsoft.com/office/drawing/2014/main" xmlns="" id="{00000000-0008-0000-04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00175" y="29975175"/>
          <a:ext cx="5238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228600</xdr:colOff>
      <xdr:row>24</xdr:row>
      <xdr:rowOff>47625</xdr:rowOff>
    </xdr:from>
    <xdr:to>
      <xdr:col>4</xdr:col>
      <xdr:colOff>657225</xdr:colOff>
      <xdr:row>24</xdr:row>
      <xdr:rowOff>476250</xdr:rowOff>
    </xdr:to>
    <xdr:pic>
      <xdr:nvPicPr>
        <xdr:cNvPr id="141" name="Picture 27" descr="https://accordsb.ru/_mod_files/ce_images/eshop/12045.jpg">
          <a:extLst>
            <a:ext uri="{FF2B5EF4-FFF2-40B4-BE49-F238E27FC236}">
              <a16:creationId xmlns:a16="http://schemas.microsoft.com/office/drawing/2014/main" xmlns="" id="{00000000-0008-0000-04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67025" y="14268450"/>
          <a:ext cx="4286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142875</xdr:colOff>
      <xdr:row>25</xdr:row>
      <xdr:rowOff>28575</xdr:rowOff>
    </xdr:from>
    <xdr:to>
      <xdr:col>4</xdr:col>
      <xdr:colOff>771525</xdr:colOff>
      <xdr:row>25</xdr:row>
      <xdr:rowOff>409575</xdr:rowOff>
    </xdr:to>
    <xdr:pic>
      <xdr:nvPicPr>
        <xdr:cNvPr id="142" name="Picture 28" descr="https://accordsb.ru/_mod_files/ce_images/eshop/1207.jpg">
          <a:extLst>
            <a:ext uri="{FF2B5EF4-FFF2-40B4-BE49-F238E27FC236}">
              <a16:creationId xmlns:a16="http://schemas.microsoft.com/office/drawing/2014/main" xmlns="" id="{00000000-0008-0000-0400-00008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81300" y="14754225"/>
          <a:ext cx="6286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123825</xdr:colOff>
      <xdr:row>26</xdr:row>
      <xdr:rowOff>38100</xdr:rowOff>
    </xdr:from>
    <xdr:to>
      <xdr:col>4</xdr:col>
      <xdr:colOff>771525</xdr:colOff>
      <xdr:row>26</xdr:row>
      <xdr:rowOff>428625</xdr:rowOff>
    </xdr:to>
    <xdr:pic>
      <xdr:nvPicPr>
        <xdr:cNvPr id="143" name="Picture 29" descr="https://accordsb.ru/_mod_files/ce_images/eshop/1212.jpg">
          <a:extLst>
            <a:ext uri="{FF2B5EF4-FFF2-40B4-BE49-F238E27FC236}">
              <a16:creationId xmlns:a16="http://schemas.microsoft.com/office/drawing/2014/main" xmlns="" id="{00000000-0008-0000-0400-00008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62250" y="15268575"/>
          <a:ext cx="6477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190500</xdr:colOff>
      <xdr:row>27</xdr:row>
      <xdr:rowOff>28575</xdr:rowOff>
    </xdr:from>
    <xdr:to>
      <xdr:col>4</xdr:col>
      <xdr:colOff>723900</xdr:colOff>
      <xdr:row>27</xdr:row>
      <xdr:rowOff>419100</xdr:rowOff>
    </xdr:to>
    <xdr:pic>
      <xdr:nvPicPr>
        <xdr:cNvPr id="144" name="Picture 30" descr="https://accordsb.ru/_mod_files/ce_images/eshop/1217.jpg">
          <a:extLst>
            <a:ext uri="{FF2B5EF4-FFF2-40B4-BE49-F238E27FC236}">
              <a16:creationId xmlns:a16="http://schemas.microsoft.com/office/drawing/2014/main" xmlns="" id="{00000000-0008-0000-04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28925" y="15763875"/>
          <a:ext cx="5334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85726</xdr:colOff>
      <xdr:row>0</xdr:row>
      <xdr:rowOff>19050</xdr:rowOff>
    </xdr:from>
    <xdr:to>
      <xdr:col>4</xdr:col>
      <xdr:colOff>238125</xdr:colOff>
      <xdr:row>0</xdr:row>
      <xdr:rowOff>781050</xdr:rowOff>
    </xdr:to>
    <xdr:pic>
      <xdr:nvPicPr>
        <xdr:cNvPr id="151" name="Рисунок 150">
          <a:extLst>
            <a:ext uri="{FF2B5EF4-FFF2-40B4-BE49-F238E27FC236}">
              <a16:creationId xmlns:a16="http://schemas.microsoft.com/office/drawing/2014/main" xmlns="" id="{00000000-0008-0000-04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5726" y="19050"/>
          <a:ext cx="2790824" cy="762000"/>
        </a:xfrm>
        <a:prstGeom prst="rect">
          <a:avLst/>
        </a:prstGeom>
      </xdr:spPr>
    </xdr:pic>
    <xdr:clientData/>
  </xdr:twoCellAnchor>
  <xdr:twoCellAnchor>
    <xdr:from>
      <xdr:col>4</xdr:col>
      <xdr:colOff>76200</xdr:colOff>
      <xdr:row>13</xdr:row>
      <xdr:rowOff>0</xdr:rowOff>
    </xdr:from>
    <xdr:to>
      <xdr:col>4</xdr:col>
      <xdr:colOff>571500</xdr:colOff>
      <xdr:row>13</xdr:row>
      <xdr:rowOff>0</xdr:rowOff>
    </xdr:to>
    <xdr:pic>
      <xdr:nvPicPr>
        <xdr:cNvPr id="161" name="Рисунок 160" descr="Аккумулятор ETALON FS 12100">
          <a:extLst>
            <a:ext uri="{FF2B5EF4-FFF2-40B4-BE49-F238E27FC236}">
              <a16:creationId xmlns:a16="http://schemas.microsoft.com/office/drawing/2014/main" xmlns="" id="{00000000-0008-0000-04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04925" y="7762875"/>
          <a:ext cx="495300" cy="4860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123825</xdr:colOff>
      <xdr:row>5</xdr:row>
      <xdr:rowOff>47625</xdr:rowOff>
    </xdr:from>
    <xdr:to>
      <xdr:col>4</xdr:col>
      <xdr:colOff>800100</xdr:colOff>
      <xdr:row>5</xdr:row>
      <xdr:rowOff>495300</xdr:rowOff>
    </xdr:to>
    <xdr:pic>
      <xdr:nvPicPr>
        <xdr:cNvPr id="77" name="Picture 1" descr="https://accordsb.ru/_mod_files/ce_images/eshop/generated/op_12012_1000x662.jpg">
          <a:extLst>
            <a:ext uri="{FF2B5EF4-FFF2-40B4-BE49-F238E27FC236}">
              <a16:creationId xmlns:a16="http://schemas.microsoft.com/office/drawing/2014/main" xmlns="" id="{00000000-0008-0000-04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62250" y="26203275"/>
          <a:ext cx="6762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95250</xdr:colOff>
      <xdr:row>6</xdr:row>
      <xdr:rowOff>47625</xdr:rowOff>
    </xdr:from>
    <xdr:to>
      <xdr:col>4</xdr:col>
      <xdr:colOff>800100</xdr:colOff>
      <xdr:row>6</xdr:row>
      <xdr:rowOff>495300</xdr:rowOff>
    </xdr:to>
    <xdr:pic>
      <xdr:nvPicPr>
        <xdr:cNvPr id="78" name="Picture 2" descr="https://accordsb.ru/_mod_files/ce_images/eshop/generated/op_12022_1000x629.jpg">
          <a:extLst>
            <a:ext uri="{FF2B5EF4-FFF2-40B4-BE49-F238E27FC236}">
              <a16:creationId xmlns:a16="http://schemas.microsoft.com/office/drawing/2014/main" xmlns="" id="{00000000-0008-0000-04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33675" y="2600325"/>
          <a:ext cx="70485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</xdr:colOff>
      <xdr:row>7</xdr:row>
      <xdr:rowOff>28575</xdr:rowOff>
    </xdr:from>
    <xdr:to>
      <xdr:col>4</xdr:col>
      <xdr:colOff>657225</xdr:colOff>
      <xdr:row>7</xdr:row>
      <xdr:rowOff>514350</xdr:rowOff>
    </xdr:to>
    <xdr:pic>
      <xdr:nvPicPr>
        <xdr:cNvPr id="79" name="Picture 3" descr="https://accordsb.ru/_mod_files/ce_images/eshop/generated/op_12045_924x1000.jpg">
          <a:extLst>
            <a:ext uri="{FF2B5EF4-FFF2-40B4-BE49-F238E27FC236}">
              <a16:creationId xmlns:a16="http://schemas.microsoft.com/office/drawing/2014/main" xmlns="" id="{00000000-0008-0000-04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47975" y="27193875"/>
          <a:ext cx="4476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133350</xdr:colOff>
      <xdr:row>8</xdr:row>
      <xdr:rowOff>38100</xdr:rowOff>
    </xdr:from>
    <xdr:to>
      <xdr:col>4</xdr:col>
      <xdr:colOff>762000</xdr:colOff>
      <xdr:row>8</xdr:row>
      <xdr:rowOff>504825</xdr:rowOff>
    </xdr:to>
    <xdr:pic>
      <xdr:nvPicPr>
        <xdr:cNvPr id="80" name="Picture 4" descr="https://accordsb.ru/_mod_files/ce_images/eshop/generated/op_1207_1000x739.jpg">
          <a:extLst>
            <a:ext uri="{FF2B5EF4-FFF2-40B4-BE49-F238E27FC236}">
              <a16:creationId xmlns:a16="http://schemas.microsoft.com/office/drawing/2014/main" xmlns="" id="{00000000-0008-0000-04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71775" y="27708225"/>
          <a:ext cx="6286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152400</xdr:colOff>
      <xdr:row>9</xdr:row>
      <xdr:rowOff>28575</xdr:rowOff>
    </xdr:from>
    <xdr:to>
      <xdr:col>4</xdr:col>
      <xdr:colOff>733425</xdr:colOff>
      <xdr:row>9</xdr:row>
      <xdr:rowOff>504825</xdr:rowOff>
    </xdr:to>
    <xdr:pic>
      <xdr:nvPicPr>
        <xdr:cNvPr id="81" name="Picture 5" descr="https://accordsb.ru/_mod_files/ce_images/eshop/generated/op_1212_1000x818.jpg">
          <a:extLst>
            <a:ext uri="{FF2B5EF4-FFF2-40B4-BE49-F238E27FC236}">
              <a16:creationId xmlns:a16="http://schemas.microsoft.com/office/drawing/2014/main" xmlns="" id="{00000000-0008-0000-04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90825" y="28203525"/>
          <a:ext cx="5810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228600</xdr:colOff>
      <xdr:row>10</xdr:row>
      <xdr:rowOff>28575</xdr:rowOff>
    </xdr:from>
    <xdr:to>
      <xdr:col>4</xdr:col>
      <xdr:colOff>676275</xdr:colOff>
      <xdr:row>10</xdr:row>
      <xdr:rowOff>495300</xdr:rowOff>
    </xdr:to>
    <xdr:pic>
      <xdr:nvPicPr>
        <xdr:cNvPr id="82" name="Picture 6" descr="https://accordsb.ru/_mod_files/ce_images/eshop/generated/op_1218_969x1000.jpg">
          <a:extLst>
            <a:ext uri="{FF2B5EF4-FFF2-40B4-BE49-F238E27FC236}">
              <a16:creationId xmlns:a16="http://schemas.microsoft.com/office/drawing/2014/main" xmlns="" id="{00000000-0008-0000-04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67025" y="28708350"/>
          <a:ext cx="4476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180975</xdr:colOff>
      <xdr:row>11</xdr:row>
      <xdr:rowOff>38100</xdr:rowOff>
    </xdr:from>
    <xdr:to>
      <xdr:col>4</xdr:col>
      <xdr:colOff>733425</xdr:colOff>
      <xdr:row>11</xdr:row>
      <xdr:rowOff>514350</xdr:rowOff>
    </xdr:to>
    <xdr:pic>
      <xdr:nvPicPr>
        <xdr:cNvPr id="83" name="Picture 7" descr="https://accordsb.ru/_mod_files/ce_images/eshop/generated/op_1226_1000x859.jpg">
          <a:extLst>
            <a:ext uri="{FF2B5EF4-FFF2-40B4-BE49-F238E27FC236}">
              <a16:creationId xmlns:a16="http://schemas.microsoft.com/office/drawing/2014/main" xmlns="" id="{00000000-0008-0000-04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19400" y="29222700"/>
          <a:ext cx="5524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</xdr:colOff>
      <xdr:row>12</xdr:row>
      <xdr:rowOff>38100</xdr:rowOff>
    </xdr:from>
    <xdr:to>
      <xdr:col>4</xdr:col>
      <xdr:colOff>752475</xdr:colOff>
      <xdr:row>12</xdr:row>
      <xdr:rowOff>523875</xdr:rowOff>
    </xdr:to>
    <xdr:pic>
      <xdr:nvPicPr>
        <xdr:cNvPr id="84" name="Picture 8" descr="https://accordsb.ru/_mod_files/ce_images/eshop/op_1240.jpg">
          <a:extLst>
            <a:ext uri="{FF2B5EF4-FFF2-40B4-BE49-F238E27FC236}">
              <a16:creationId xmlns:a16="http://schemas.microsoft.com/office/drawing/2014/main" xmlns="" id="{00000000-0008-0000-04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47975" y="29727525"/>
          <a:ext cx="542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</xdr:colOff>
      <xdr:row>29</xdr:row>
      <xdr:rowOff>257176</xdr:rowOff>
    </xdr:from>
    <xdr:to>
      <xdr:col>4</xdr:col>
      <xdr:colOff>868780</xdr:colOff>
      <xdr:row>29</xdr:row>
      <xdr:rowOff>866776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FBC90F13-DBD1-498A-AAB2-D210798D8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05100" y="15868651"/>
          <a:ext cx="802105" cy="6096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4</xdr:col>
      <xdr:colOff>6936</xdr:colOff>
      <xdr:row>29</xdr:row>
      <xdr:rowOff>176799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2FE88C8E-792D-4884-A8F3-D5772B6B8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43075" y="15611475"/>
          <a:ext cx="902286" cy="17679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552450</xdr:colOff>
      <xdr:row>25</xdr:row>
      <xdr:rowOff>74826</xdr:rowOff>
    </xdr:from>
    <xdr:to>
      <xdr:col>4</xdr:col>
      <xdr:colOff>1152526</xdr:colOff>
      <xdr:row>25</xdr:row>
      <xdr:rowOff>853771</xdr:rowOff>
    </xdr:to>
    <xdr:pic>
      <xdr:nvPicPr>
        <xdr:cNvPr id="2" name="Picture 7" descr="https://accordsb.ru/_mod_files/ce_images/eshop/generated/qm-d305en1-6__1__768x1000.jpg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57625" y="10923801"/>
          <a:ext cx="600076" cy="778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419100</xdr:colOff>
      <xdr:row>27</xdr:row>
      <xdr:rowOff>142875</xdr:rowOff>
    </xdr:from>
    <xdr:to>
      <xdr:col>4</xdr:col>
      <xdr:colOff>1409700</xdr:colOff>
      <xdr:row>27</xdr:row>
      <xdr:rowOff>390525</xdr:rowOff>
    </xdr:to>
    <xdr:pic>
      <xdr:nvPicPr>
        <xdr:cNvPr id="4" name="Picture 9" descr="https://accordsb.ru/_mod_files/ce_images/eshop/qm-d-arm1-sl.jpg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29050" y="15430500"/>
          <a:ext cx="9906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1057276</xdr:colOff>
      <xdr:row>15</xdr:row>
      <xdr:rowOff>219076</xdr:rowOff>
    </xdr:from>
    <xdr:to>
      <xdr:col>4</xdr:col>
      <xdr:colOff>1390650</xdr:colOff>
      <xdr:row>16</xdr:row>
      <xdr:rowOff>290513</xdr:rowOff>
    </xdr:to>
    <xdr:pic>
      <xdr:nvPicPr>
        <xdr:cNvPr id="5" name="Рисунок 22" descr="https://accordsb.ru/_mod_files/ce_images/doorcloser/br-2.jpg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62451" y="6934201"/>
          <a:ext cx="333374" cy="461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200026</xdr:colOff>
      <xdr:row>15</xdr:row>
      <xdr:rowOff>171450</xdr:rowOff>
    </xdr:from>
    <xdr:to>
      <xdr:col>4</xdr:col>
      <xdr:colOff>542926</xdr:colOff>
      <xdr:row>16</xdr:row>
      <xdr:rowOff>336861</xdr:rowOff>
    </xdr:to>
    <xdr:pic>
      <xdr:nvPicPr>
        <xdr:cNvPr id="6" name="Рисунок 24" descr="https://accordsb.ru/_mod_files/ce_images/doorcloser/sl.jpg"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505201" y="6886575"/>
          <a:ext cx="342900" cy="5559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990599</xdr:colOff>
      <xdr:row>17</xdr:row>
      <xdr:rowOff>142876</xdr:rowOff>
    </xdr:from>
    <xdr:to>
      <xdr:col>4</xdr:col>
      <xdr:colOff>1276349</xdr:colOff>
      <xdr:row>18</xdr:row>
      <xdr:rowOff>352426</xdr:rowOff>
    </xdr:to>
    <xdr:pic>
      <xdr:nvPicPr>
        <xdr:cNvPr id="7" name="Рисунок 25" descr="https://accordsb.ru/_mod_files/ce_images/doorcloser/sl.jpg">
          <a:extLst>
            <a:ext uri="{FF2B5EF4-FFF2-40B4-BE49-F238E27FC236}">
              <a16:creationId xmlns:a16="http://schemas.microsoft.com/office/drawing/2014/main" xmlns="" id="{00000000-0008-0000-0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295774" y="7686676"/>
          <a:ext cx="2857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276225</xdr:colOff>
      <xdr:row>17</xdr:row>
      <xdr:rowOff>133350</xdr:rowOff>
    </xdr:from>
    <xdr:to>
      <xdr:col>4</xdr:col>
      <xdr:colOff>600075</xdr:colOff>
      <xdr:row>18</xdr:row>
      <xdr:rowOff>373811</xdr:rowOff>
    </xdr:to>
    <xdr:pic>
      <xdr:nvPicPr>
        <xdr:cNvPr id="8" name="Рисунок 27" descr="https://accordsb.ru/_mod_files/ce_images/doorcloser/br-2.jpg">
          <a:extLst>
            <a:ext uri="{FF2B5EF4-FFF2-40B4-BE49-F238E27FC236}">
              <a16:creationId xmlns:a16="http://schemas.microsoft.com/office/drawing/2014/main" xmlns="" id="{00000000-0008-0000-0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581400" y="7677150"/>
          <a:ext cx="323850" cy="592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219075</xdr:colOff>
      <xdr:row>21</xdr:row>
      <xdr:rowOff>104775</xdr:rowOff>
    </xdr:from>
    <xdr:to>
      <xdr:col>4</xdr:col>
      <xdr:colOff>504825</xdr:colOff>
      <xdr:row>22</xdr:row>
      <xdr:rowOff>219075</xdr:rowOff>
    </xdr:to>
    <xdr:pic>
      <xdr:nvPicPr>
        <xdr:cNvPr id="9" name="Рисунок 28" descr="https://accordsb.ru/_mod_files/ce_images/doorcloser/sl.jpg">
          <a:extLst>
            <a:ext uri="{FF2B5EF4-FFF2-40B4-BE49-F238E27FC236}">
              <a16:creationId xmlns:a16="http://schemas.microsoft.com/office/drawing/2014/main" xmlns="" id="{00000000-0008-0000-05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524250" y="9220200"/>
          <a:ext cx="2857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1028700</xdr:colOff>
      <xdr:row>21</xdr:row>
      <xdr:rowOff>180975</xdr:rowOff>
    </xdr:from>
    <xdr:to>
      <xdr:col>4</xdr:col>
      <xdr:colOff>1333500</xdr:colOff>
      <xdr:row>22</xdr:row>
      <xdr:rowOff>296353</xdr:rowOff>
    </xdr:to>
    <xdr:pic>
      <xdr:nvPicPr>
        <xdr:cNvPr id="10" name="Рисунок 29" descr="https://accordsb.ru/_mod_files/ce_images/doorcloser/br-2.jpg">
          <a:extLst>
            <a:ext uri="{FF2B5EF4-FFF2-40B4-BE49-F238E27FC236}">
              <a16:creationId xmlns:a16="http://schemas.microsoft.com/office/drawing/2014/main" xmlns="" id="{00000000-0008-0000-05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33875" y="9296400"/>
          <a:ext cx="304800" cy="5249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514351</xdr:colOff>
      <xdr:row>0</xdr:row>
      <xdr:rowOff>188939</xdr:rowOff>
    </xdr:from>
    <xdr:to>
      <xdr:col>5</xdr:col>
      <xdr:colOff>123826</xdr:colOff>
      <xdr:row>0</xdr:row>
      <xdr:rowOff>1014200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26934" y="188939"/>
          <a:ext cx="1387475" cy="825261"/>
        </a:xfrm>
        <a:prstGeom prst="rect">
          <a:avLst/>
        </a:prstGeom>
      </xdr:spPr>
    </xdr:pic>
    <xdr:clientData/>
  </xdr:twoCellAnchor>
  <xdr:twoCellAnchor>
    <xdr:from>
      <xdr:col>1</xdr:col>
      <xdr:colOff>314324</xdr:colOff>
      <xdr:row>0</xdr:row>
      <xdr:rowOff>76200</xdr:rowOff>
    </xdr:from>
    <xdr:to>
      <xdr:col>4</xdr:col>
      <xdr:colOff>57149</xdr:colOff>
      <xdr:row>0</xdr:row>
      <xdr:rowOff>1027416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33399" y="76200"/>
          <a:ext cx="2828925" cy="951216"/>
        </a:xfrm>
        <a:prstGeom prst="rect">
          <a:avLst/>
        </a:prstGeom>
      </xdr:spPr>
    </xdr:pic>
    <xdr:clientData/>
  </xdr:twoCellAnchor>
  <xdr:twoCellAnchor editAs="oneCell">
    <xdr:from>
      <xdr:col>5</xdr:col>
      <xdr:colOff>1752600</xdr:colOff>
      <xdr:row>0</xdr:row>
      <xdr:rowOff>438150</xdr:rowOff>
    </xdr:from>
    <xdr:to>
      <xdr:col>5</xdr:col>
      <xdr:colOff>1752600</xdr:colOff>
      <xdr:row>0</xdr:row>
      <xdr:rowOff>438150</xdr:rowOff>
    </xdr:to>
    <xdr:pic>
      <xdr:nvPicPr>
        <xdr:cNvPr id="13" name="Рисунок 8">
          <a:extLst>
            <a:ext uri="{FF2B5EF4-FFF2-40B4-BE49-F238E27FC236}">
              <a16:creationId xmlns:a16="http://schemas.microsoft.com/office/drawing/2014/main" xmlns="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943725" y="438150"/>
          <a:ext cx="250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457200</xdr:colOff>
      <xdr:row>4</xdr:row>
      <xdr:rowOff>19050</xdr:rowOff>
    </xdr:from>
    <xdr:to>
      <xdr:col>4</xdr:col>
      <xdr:colOff>1130233</xdr:colOff>
      <xdr:row>4</xdr:row>
      <xdr:rowOff>866775</xdr:rowOff>
    </xdr:to>
    <xdr:pic>
      <xdr:nvPicPr>
        <xdr:cNvPr id="15" name="Picture 3" descr="https://accordsb.ru/_mod_files/ce_images/eshop/generated/qm-206-230_brown_1000x667.jpg">
          <a:extLst>
            <a:ext uri="{FF2B5EF4-FFF2-40B4-BE49-F238E27FC236}">
              <a16:creationId xmlns:a16="http://schemas.microsoft.com/office/drawing/2014/main" xmlns="" id="{00000000-0008-0000-05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62375" y="1771650"/>
          <a:ext cx="673033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1009649</xdr:colOff>
      <xdr:row>11</xdr:row>
      <xdr:rowOff>196296</xdr:rowOff>
    </xdr:from>
    <xdr:to>
      <xdr:col>4</xdr:col>
      <xdr:colOff>1381125</xdr:colOff>
      <xdr:row>12</xdr:row>
      <xdr:rowOff>389490</xdr:rowOff>
    </xdr:to>
    <xdr:pic>
      <xdr:nvPicPr>
        <xdr:cNvPr id="16" name="Рисунок 23" descr="https://accordsb.ru/_mod_files/ce_images/doorcloser/sl.jpg">
          <a:extLst>
            <a:ext uri="{FF2B5EF4-FFF2-40B4-BE49-F238E27FC236}">
              <a16:creationId xmlns:a16="http://schemas.microsoft.com/office/drawing/2014/main" xmlns="" id="{00000000-0008-0000-05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14824" y="5034996"/>
          <a:ext cx="371476" cy="6218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809625</xdr:colOff>
      <xdr:row>5</xdr:row>
      <xdr:rowOff>0</xdr:rowOff>
    </xdr:from>
    <xdr:to>
      <xdr:col>4</xdr:col>
      <xdr:colOff>809625</xdr:colOff>
      <xdr:row>5</xdr:row>
      <xdr:rowOff>187288</xdr:rowOff>
    </xdr:to>
    <xdr:pic>
      <xdr:nvPicPr>
        <xdr:cNvPr id="18" name="Рисунок 6">
          <a:extLst>
            <a:ext uri="{FF2B5EF4-FFF2-40B4-BE49-F238E27FC236}">
              <a16:creationId xmlns:a16="http://schemas.microsoft.com/office/drawing/2014/main" xmlns="" id="{00000000-0008-0000-05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219575" y="2647950"/>
          <a:ext cx="0" cy="1872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</xdr:colOff>
      <xdr:row>11</xdr:row>
      <xdr:rowOff>171450</xdr:rowOff>
    </xdr:from>
    <xdr:to>
      <xdr:col>4</xdr:col>
      <xdr:colOff>638175</xdr:colOff>
      <xdr:row>12</xdr:row>
      <xdr:rowOff>363920</xdr:rowOff>
    </xdr:to>
    <xdr:pic>
      <xdr:nvPicPr>
        <xdr:cNvPr id="19" name="Рисунок 22" descr="https://accordsb.ru/_mod_files/ce_images/doorcloser/br-2.jpg">
          <a:extLst>
            <a:ext uri="{FF2B5EF4-FFF2-40B4-BE49-F238E27FC236}">
              <a16:creationId xmlns:a16="http://schemas.microsoft.com/office/drawing/2014/main" xmlns="" id="{00000000-0008-0000-05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514725" y="5010150"/>
          <a:ext cx="428625" cy="6210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1143000</xdr:colOff>
      <xdr:row>0</xdr:row>
      <xdr:rowOff>438150</xdr:rowOff>
    </xdr:from>
    <xdr:to>
      <xdr:col>5</xdr:col>
      <xdr:colOff>3018008</xdr:colOff>
      <xdr:row>0</xdr:row>
      <xdr:rowOff>752475</xdr:rowOff>
    </xdr:to>
    <xdr:pic>
      <xdr:nvPicPr>
        <xdr:cNvPr id="20" name="Рисунок 8">
          <a:extLst>
            <a:ext uri="{FF2B5EF4-FFF2-40B4-BE49-F238E27FC236}">
              <a16:creationId xmlns:a16="http://schemas.microsoft.com/office/drawing/2014/main" xmlns="" id="{00000000-0008-0000-05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334125" y="438150"/>
          <a:ext cx="186940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904875</xdr:colOff>
      <xdr:row>9</xdr:row>
      <xdr:rowOff>85726</xdr:rowOff>
    </xdr:from>
    <xdr:to>
      <xdr:col>4</xdr:col>
      <xdr:colOff>1552575</xdr:colOff>
      <xdr:row>10</xdr:row>
      <xdr:rowOff>265362</xdr:rowOff>
    </xdr:to>
    <xdr:pic>
      <xdr:nvPicPr>
        <xdr:cNvPr id="21" name="Рисунок 20" descr="NOTEDO DC-60">
          <a:extLst>
            <a:ext uri="{FF2B5EF4-FFF2-40B4-BE49-F238E27FC236}">
              <a16:creationId xmlns:a16="http://schemas.microsoft.com/office/drawing/2014/main" xmlns="" id="{00000000-0008-0000-0500-00001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9999" r="36154"/>
        <a:stretch/>
      </xdr:blipFill>
      <xdr:spPr bwMode="auto">
        <a:xfrm>
          <a:off x="4210050" y="4038601"/>
          <a:ext cx="647700" cy="6082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180975</xdr:colOff>
      <xdr:row>8</xdr:row>
      <xdr:rowOff>190500</xdr:rowOff>
    </xdr:from>
    <xdr:to>
      <xdr:col>4</xdr:col>
      <xdr:colOff>838201</xdr:colOff>
      <xdr:row>9</xdr:row>
      <xdr:rowOff>336936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xmlns="" id="{00000000-0008-0000-0500-00001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1187" r="20339"/>
        <a:stretch/>
      </xdr:blipFill>
      <xdr:spPr>
        <a:xfrm>
          <a:off x="3486150" y="3762375"/>
          <a:ext cx="657226" cy="527436"/>
        </a:xfrm>
        <a:prstGeom prst="rect">
          <a:avLst/>
        </a:prstGeom>
      </xdr:spPr>
    </xdr:pic>
    <xdr:clientData/>
  </xdr:twoCellAnchor>
  <xdr:twoCellAnchor>
    <xdr:from>
      <xdr:col>4</xdr:col>
      <xdr:colOff>828675</xdr:colOff>
      <xdr:row>13</xdr:row>
      <xdr:rowOff>114301</xdr:rowOff>
    </xdr:from>
    <xdr:to>
      <xdr:col>4</xdr:col>
      <xdr:colOff>1619250</xdr:colOff>
      <xdr:row>14</xdr:row>
      <xdr:rowOff>284798</xdr:rowOff>
    </xdr:to>
    <xdr:pic>
      <xdr:nvPicPr>
        <xdr:cNvPr id="23" name="Рисунок 22" descr="NOTEDO DC-60">
          <a:extLst>
            <a:ext uri="{FF2B5EF4-FFF2-40B4-BE49-F238E27FC236}">
              <a16:creationId xmlns:a16="http://schemas.microsoft.com/office/drawing/2014/main" xmlns="" id="{00000000-0008-0000-05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3793" r="28965"/>
        <a:stretch/>
      </xdr:blipFill>
      <xdr:spPr bwMode="auto">
        <a:xfrm>
          <a:off x="4133850" y="5943601"/>
          <a:ext cx="790575" cy="618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13</xdr:row>
      <xdr:rowOff>114301</xdr:rowOff>
    </xdr:from>
    <xdr:to>
      <xdr:col>4</xdr:col>
      <xdr:colOff>764084</xdr:colOff>
      <xdr:row>14</xdr:row>
      <xdr:rowOff>295276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xmlns="" id="{00000000-0008-0000-0500-00001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7796" r="16949"/>
        <a:stretch/>
      </xdr:blipFill>
      <xdr:spPr>
        <a:xfrm>
          <a:off x="3400425" y="5943601"/>
          <a:ext cx="668834" cy="628650"/>
        </a:xfrm>
        <a:prstGeom prst="rect">
          <a:avLst/>
        </a:prstGeom>
      </xdr:spPr>
    </xdr:pic>
    <xdr:clientData/>
  </xdr:twoCellAnchor>
  <xdr:twoCellAnchor>
    <xdr:from>
      <xdr:col>4</xdr:col>
      <xdr:colOff>942975</xdr:colOff>
      <xdr:row>19</xdr:row>
      <xdr:rowOff>161925</xdr:rowOff>
    </xdr:from>
    <xdr:to>
      <xdr:col>4</xdr:col>
      <xdr:colOff>1562100</xdr:colOff>
      <xdr:row>20</xdr:row>
      <xdr:rowOff>266700</xdr:rowOff>
    </xdr:to>
    <xdr:pic>
      <xdr:nvPicPr>
        <xdr:cNvPr id="25" name="Рисунок 24" descr="NOTEDO DC-60">
          <a:extLst>
            <a:ext uri="{FF2B5EF4-FFF2-40B4-BE49-F238E27FC236}">
              <a16:creationId xmlns:a16="http://schemas.microsoft.com/office/drawing/2014/main" xmlns="" id="{00000000-0008-0000-0500-00001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7931" r="37241" b="-5861"/>
        <a:stretch/>
      </xdr:blipFill>
      <xdr:spPr bwMode="auto">
        <a:xfrm>
          <a:off x="4248150" y="8467725"/>
          <a:ext cx="61912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161924</xdr:colOff>
      <xdr:row>19</xdr:row>
      <xdr:rowOff>133350</xdr:rowOff>
    </xdr:from>
    <xdr:to>
      <xdr:col>4</xdr:col>
      <xdr:colOff>781049</xdr:colOff>
      <xdr:row>20</xdr:row>
      <xdr:rowOff>285750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xmlns="" id="{00000000-0008-0000-0500-00001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9553" t="-12500" r="16900" b="-6251"/>
        <a:stretch/>
      </xdr:blipFill>
      <xdr:spPr>
        <a:xfrm>
          <a:off x="3467099" y="8439150"/>
          <a:ext cx="619125" cy="581025"/>
        </a:xfrm>
        <a:prstGeom prst="rect">
          <a:avLst/>
        </a:prstGeom>
      </xdr:spPr>
    </xdr:pic>
    <xdr:clientData/>
  </xdr:twoCellAnchor>
  <xdr:twoCellAnchor>
    <xdr:from>
      <xdr:col>4</xdr:col>
      <xdr:colOff>142874</xdr:colOff>
      <xdr:row>23</xdr:row>
      <xdr:rowOff>133349</xdr:rowOff>
    </xdr:from>
    <xdr:to>
      <xdr:col>4</xdr:col>
      <xdr:colOff>733425</xdr:colOff>
      <xdr:row>24</xdr:row>
      <xdr:rowOff>209550</xdr:rowOff>
    </xdr:to>
    <xdr:pic>
      <xdr:nvPicPr>
        <xdr:cNvPr id="27" name="Рисунок 26" descr="NOTEDO DC-60">
          <a:extLst>
            <a:ext uri="{FF2B5EF4-FFF2-40B4-BE49-F238E27FC236}">
              <a16:creationId xmlns:a16="http://schemas.microsoft.com/office/drawing/2014/main" xmlns="" id="{00000000-0008-0000-0500-00001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1127" t="1" r="35211" b="-15686"/>
        <a:stretch/>
      </xdr:blipFill>
      <xdr:spPr bwMode="auto">
        <a:xfrm>
          <a:off x="3448049" y="10096499"/>
          <a:ext cx="590551" cy="5619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695325</xdr:colOff>
      <xdr:row>23</xdr:row>
      <xdr:rowOff>333374</xdr:rowOff>
    </xdr:from>
    <xdr:to>
      <xdr:col>4</xdr:col>
      <xdr:colOff>1466850</xdr:colOff>
      <xdr:row>24</xdr:row>
      <xdr:rowOff>390524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xmlns="" id="{00000000-0008-0000-0500-00001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" r="20811" b="-18749"/>
        <a:stretch/>
      </xdr:blipFill>
      <xdr:spPr>
        <a:xfrm>
          <a:off x="4000500" y="10296524"/>
          <a:ext cx="771525" cy="542925"/>
        </a:xfrm>
        <a:prstGeom prst="rect">
          <a:avLst/>
        </a:prstGeom>
      </xdr:spPr>
    </xdr:pic>
    <xdr:clientData/>
  </xdr:twoCellAnchor>
  <xdr:twoCellAnchor>
    <xdr:from>
      <xdr:col>4</xdr:col>
      <xdr:colOff>1028700</xdr:colOff>
      <xdr:row>6</xdr:row>
      <xdr:rowOff>276225</xdr:rowOff>
    </xdr:from>
    <xdr:to>
      <xdr:col>4</xdr:col>
      <xdr:colOff>1314450</xdr:colOff>
      <xdr:row>7</xdr:row>
      <xdr:rowOff>314325</xdr:rowOff>
    </xdr:to>
    <xdr:pic>
      <xdr:nvPicPr>
        <xdr:cNvPr id="31" name="Рисунок 28" descr="https://accordsb.ru/_mod_files/ce_images/doorcloser/sl.jpg">
          <a:extLst>
            <a:ext uri="{FF2B5EF4-FFF2-40B4-BE49-F238E27FC236}">
              <a16:creationId xmlns:a16="http://schemas.microsoft.com/office/drawing/2014/main" xmlns="" id="{00000000-0008-0000-05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33875" y="2943225"/>
          <a:ext cx="2857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285750</xdr:colOff>
      <xdr:row>6</xdr:row>
      <xdr:rowOff>133350</xdr:rowOff>
    </xdr:from>
    <xdr:to>
      <xdr:col>4</xdr:col>
      <xdr:colOff>590550</xdr:colOff>
      <xdr:row>7</xdr:row>
      <xdr:rowOff>171450</xdr:rowOff>
    </xdr:to>
    <xdr:pic>
      <xdr:nvPicPr>
        <xdr:cNvPr id="32" name="Рисунок 29" descr="https://accordsb.ru/_mod_files/ce_images/doorcloser/br-2.jpg">
          <a:extLst>
            <a:ext uri="{FF2B5EF4-FFF2-40B4-BE49-F238E27FC236}">
              <a16:creationId xmlns:a16="http://schemas.microsoft.com/office/drawing/2014/main" xmlns="" id="{00000000-0008-0000-05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590925" y="28003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361950</xdr:colOff>
      <xdr:row>5</xdr:row>
      <xdr:rowOff>95250</xdr:rowOff>
    </xdr:from>
    <xdr:to>
      <xdr:col>4</xdr:col>
      <xdr:colOff>1333500</xdr:colOff>
      <xdr:row>5</xdr:row>
      <xdr:rowOff>742792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xmlns="" id="{00000000-0008-0000-05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667125" y="2762250"/>
          <a:ext cx="971550" cy="647542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25</xdr:row>
      <xdr:rowOff>47625</xdr:rowOff>
    </xdr:from>
    <xdr:to>
      <xdr:col>3</xdr:col>
      <xdr:colOff>457200</xdr:colOff>
      <xdr:row>25</xdr:row>
      <xdr:rowOff>379582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9D0616CB-3FEA-4082-98EB-FB5FF96F22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609725" y="11734800"/>
          <a:ext cx="400050" cy="331957"/>
        </a:xfrm>
        <a:prstGeom prst="rect">
          <a:avLst/>
        </a:prstGeom>
      </xdr:spPr>
    </xdr:pic>
    <xdr:clientData/>
  </xdr:twoCellAnchor>
  <xdr:twoCellAnchor editAs="oneCell">
    <xdr:from>
      <xdr:col>4</xdr:col>
      <xdr:colOff>295275</xdr:colOff>
      <xdr:row>26</xdr:row>
      <xdr:rowOff>180975</xdr:rowOff>
    </xdr:from>
    <xdr:to>
      <xdr:col>4</xdr:col>
      <xdr:colOff>1047750</xdr:colOff>
      <xdr:row>26</xdr:row>
      <xdr:rowOff>1149411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xmlns="" id="{C13FC5F6-008A-4D3D-8D73-069D94DA7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600450" y="12925425"/>
          <a:ext cx="752475" cy="968436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26</xdr:row>
      <xdr:rowOff>123824</xdr:rowOff>
    </xdr:from>
    <xdr:to>
      <xdr:col>3</xdr:col>
      <xdr:colOff>506330</xdr:colOff>
      <xdr:row>26</xdr:row>
      <xdr:rowOff>447675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xmlns="" id="{A6EBFDD1-D2DD-4AE6-A984-DD7702FFAF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666875" y="12868274"/>
          <a:ext cx="392030" cy="32385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6086475</xdr:colOff>
      <xdr:row>3</xdr:row>
      <xdr:rowOff>0</xdr:rowOff>
    </xdr:from>
    <xdr:to>
      <xdr:col>6</xdr:col>
      <xdr:colOff>123825</xdr:colOff>
      <xdr:row>3</xdr:row>
      <xdr:rowOff>0</xdr:rowOff>
    </xdr:to>
    <xdr:pic>
      <xdr:nvPicPr>
        <xdr:cNvPr id="152" name="Picture 76" descr="tip">
          <a:extLst>
            <a:ext uri="{FF2B5EF4-FFF2-40B4-BE49-F238E27FC236}">
              <a16:creationId xmlns:a16="http://schemas.microsoft.com/office/drawing/2014/main" xmlns="" id="{00000000-0008-0000-0600-00009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29200" y="1638300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25717500</xdr:colOff>
      <xdr:row>3</xdr:row>
      <xdr:rowOff>0</xdr:rowOff>
    </xdr:from>
    <xdr:to>
      <xdr:col>6</xdr:col>
      <xdr:colOff>0</xdr:colOff>
      <xdr:row>3</xdr:row>
      <xdr:rowOff>0</xdr:rowOff>
    </xdr:to>
    <xdr:pic>
      <xdr:nvPicPr>
        <xdr:cNvPr id="153" name="Picture 76" descr="tip">
          <a:extLst>
            <a:ext uri="{FF2B5EF4-FFF2-40B4-BE49-F238E27FC236}">
              <a16:creationId xmlns:a16="http://schemas.microsoft.com/office/drawing/2014/main" xmlns="" id="{00000000-0008-0000-06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29200" y="16383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104775</xdr:colOff>
      <xdr:row>4</xdr:row>
      <xdr:rowOff>38100</xdr:rowOff>
    </xdr:from>
    <xdr:to>
      <xdr:col>4</xdr:col>
      <xdr:colOff>1000125</xdr:colOff>
      <xdr:row>4</xdr:row>
      <xdr:rowOff>495300</xdr:rowOff>
    </xdr:to>
    <xdr:pic>
      <xdr:nvPicPr>
        <xdr:cNvPr id="154" name="Picture 2">
          <a:extLst>
            <a:ext uri="{FF2B5EF4-FFF2-40B4-BE49-F238E27FC236}">
              <a16:creationId xmlns:a16="http://schemas.microsoft.com/office/drawing/2014/main" xmlns="" id="{00000000-0008-0000-0600-00009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19550" y="1866900"/>
          <a:ext cx="89535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95250</xdr:colOff>
      <xdr:row>5</xdr:row>
      <xdr:rowOff>76200</xdr:rowOff>
    </xdr:from>
    <xdr:to>
      <xdr:col>4</xdr:col>
      <xdr:colOff>1095375</xdr:colOff>
      <xdr:row>5</xdr:row>
      <xdr:rowOff>485775</xdr:rowOff>
    </xdr:to>
    <xdr:pic>
      <xdr:nvPicPr>
        <xdr:cNvPr id="155" name="Picture 3" descr="https://accordsb.ru/_mod_files/ce_images/eshop/generated/at-fs__2__1000x411.jpg">
          <a:extLst>
            <a:ext uri="{FF2B5EF4-FFF2-40B4-BE49-F238E27FC236}">
              <a16:creationId xmlns:a16="http://schemas.microsoft.com/office/drawing/2014/main" xmlns="" id="{00000000-0008-0000-06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10025" y="2390775"/>
          <a:ext cx="10001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57150</xdr:colOff>
      <xdr:row>6</xdr:row>
      <xdr:rowOff>28575</xdr:rowOff>
    </xdr:from>
    <xdr:to>
      <xdr:col>4</xdr:col>
      <xdr:colOff>1023773</xdr:colOff>
      <xdr:row>6</xdr:row>
      <xdr:rowOff>285750</xdr:rowOff>
    </xdr:to>
    <xdr:pic>
      <xdr:nvPicPr>
        <xdr:cNvPr id="156" name="Picture 4" descr="https://accordsb.ru/_mod_files/ce_images/eshop/generated/at-fl__1__1000x265.jpg">
          <a:extLst>
            <a:ext uri="{FF2B5EF4-FFF2-40B4-BE49-F238E27FC236}">
              <a16:creationId xmlns:a16="http://schemas.microsoft.com/office/drawing/2014/main" xmlns="" id="{00000000-0008-0000-0600-00009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71925" y="2667000"/>
          <a:ext cx="966623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133350</xdr:colOff>
      <xdr:row>8</xdr:row>
      <xdr:rowOff>57150</xdr:rowOff>
    </xdr:from>
    <xdr:to>
      <xdr:col>4</xdr:col>
      <xdr:colOff>990600</xdr:colOff>
      <xdr:row>8</xdr:row>
      <xdr:rowOff>514350</xdr:rowOff>
    </xdr:to>
    <xdr:pic>
      <xdr:nvPicPr>
        <xdr:cNvPr id="157" name="Picture 5" descr="https://accordsb.ru/_mod_files/ce_images/eshop/generated/at-el101ab__1__1000x534.jpg">
          <a:extLst>
            <a:ext uri="{FF2B5EF4-FFF2-40B4-BE49-F238E27FC236}">
              <a16:creationId xmlns:a16="http://schemas.microsoft.com/office/drawing/2014/main" xmlns="" id="{00000000-0008-0000-06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48125" y="3352800"/>
          <a:ext cx="8572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95250</xdr:colOff>
      <xdr:row>9</xdr:row>
      <xdr:rowOff>47625</xdr:rowOff>
    </xdr:from>
    <xdr:to>
      <xdr:col>4</xdr:col>
      <xdr:colOff>1009650</xdr:colOff>
      <xdr:row>9</xdr:row>
      <xdr:rowOff>523875</xdr:rowOff>
    </xdr:to>
    <xdr:pic>
      <xdr:nvPicPr>
        <xdr:cNvPr id="158" name="Picture 6" descr="https://accordsb.ru/_mod_files/ce_images/eshop/generated/at-el101b__1__1000x525.jpg">
          <a:extLst>
            <a:ext uri="{FF2B5EF4-FFF2-40B4-BE49-F238E27FC236}">
              <a16:creationId xmlns:a16="http://schemas.microsoft.com/office/drawing/2014/main" xmlns="" id="{00000000-0008-0000-0600-00009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10025" y="3914775"/>
          <a:ext cx="9144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114300</xdr:colOff>
      <xdr:row>10</xdr:row>
      <xdr:rowOff>38100</xdr:rowOff>
    </xdr:from>
    <xdr:to>
      <xdr:col>4</xdr:col>
      <xdr:colOff>1047750</xdr:colOff>
      <xdr:row>10</xdr:row>
      <xdr:rowOff>533400</xdr:rowOff>
    </xdr:to>
    <xdr:pic>
      <xdr:nvPicPr>
        <xdr:cNvPr id="159" name="Picture 7" descr="https://accordsb.ru/_mod_files/ce_images/eshop/generated/at-el101awn__1__1000x530.jpg">
          <a:extLst>
            <a:ext uri="{FF2B5EF4-FFF2-40B4-BE49-F238E27FC236}">
              <a16:creationId xmlns:a16="http://schemas.microsoft.com/office/drawing/2014/main" xmlns="" id="{00000000-0008-0000-06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29075" y="4495800"/>
          <a:ext cx="93345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95250</xdr:colOff>
      <xdr:row>11</xdr:row>
      <xdr:rowOff>38100</xdr:rowOff>
    </xdr:from>
    <xdr:to>
      <xdr:col>4</xdr:col>
      <xdr:colOff>1057275</xdr:colOff>
      <xdr:row>11</xdr:row>
      <xdr:rowOff>533400</xdr:rowOff>
    </xdr:to>
    <xdr:pic>
      <xdr:nvPicPr>
        <xdr:cNvPr id="160" name="Picture 8" descr="https://accordsb.ru/_mod_files/ce_images/eshop/generated/at-el101wn__1__1000x514.jpg">
          <a:extLst>
            <a:ext uri="{FF2B5EF4-FFF2-40B4-BE49-F238E27FC236}">
              <a16:creationId xmlns:a16="http://schemas.microsoft.com/office/drawing/2014/main" xmlns="" id="{00000000-0008-0000-06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10025" y="4981575"/>
          <a:ext cx="9620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85725</xdr:colOff>
      <xdr:row>12</xdr:row>
      <xdr:rowOff>28575</xdr:rowOff>
    </xdr:from>
    <xdr:to>
      <xdr:col>4</xdr:col>
      <xdr:colOff>1066800</xdr:colOff>
      <xdr:row>12</xdr:row>
      <xdr:rowOff>542925</xdr:rowOff>
    </xdr:to>
    <xdr:pic>
      <xdr:nvPicPr>
        <xdr:cNvPr id="161" name="Picture 9" descr="https://accordsb.ru/_mod_files/ce_images/eshop/generated/at-el101a__3__1000x524.jpg">
          <a:extLst>
            <a:ext uri="{FF2B5EF4-FFF2-40B4-BE49-F238E27FC236}">
              <a16:creationId xmlns:a16="http://schemas.microsoft.com/office/drawing/2014/main" xmlns="" id="{00000000-0008-0000-06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00500" y="5619750"/>
          <a:ext cx="9810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104775</xdr:colOff>
      <xdr:row>13</xdr:row>
      <xdr:rowOff>28575</xdr:rowOff>
    </xdr:from>
    <xdr:to>
      <xdr:col>4</xdr:col>
      <xdr:colOff>1076325</xdr:colOff>
      <xdr:row>13</xdr:row>
      <xdr:rowOff>523875</xdr:rowOff>
    </xdr:to>
    <xdr:pic>
      <xdr:nvPicPr>
        <xdr:cNvPr id="162" name="Picture 10" descr="https://accordsb.ru/_mod_files/ce_images/eshop/generated/at-el101__4__1000x513.jpg">
          <a:extLst>
            <a:ext uri="{FF2B5EF4-FFF2-40B4-BE49-F238E27FC236}">
              <a16:creationId xmlns:a16="http://schemas.microsoft.com/office/drawing/2014/main" xmlns="" id="{00000000-0008-0000-06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19550" y="6105525"/>
          <a:ext cx="9715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190500</xdr:colOff>
      <xdr:row>46</xdr:row>
      <xdr:rowOff>66675</xdr:rowOff>
    </xdr:from>
    <xdr:to>
      <xdr:col>4</xdr:col>
      <xdr:colOff>953729</xdr:colOff>
      <xdr:row>46</xdr:row>
      <xdr:rowOff>504825</xdr:rowOff>
    </xdr:to>
    <xdr:pic>
      <xdr:nvPicPr>
        <xdr:cNvPr id="163" name="Picture 25" descr="https://accordsb.ru/_mod_files/ce_images/eshop/ml-180a__3_.jpg">
          <a:extLst>
            <a:ext uri="{FF2B5EF4-FFF2-40B4-BE49-F238E27FC236}">
              <a16:creationId xmlns:a16="http://schemas.microsoft.com/office/drawing/2014/main" xmlns="" id="{00000000-0008-0000-06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05275" y="22564725"/>
          <a:ext cx="763229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104775</xdr:colOff>
      <xdr:row>47</xdr:row>
      <xdr:rowOff>142875</xdr:rowOff>
    </xdr:from>
    <xdr:to>
      <xdr:col>4</xdr:col>
      <xdr:colOff>1009650</xdr:colOff>
      <xdr:row>47</xdr:row>
      <xdr:rowOff>587086</xdr:rowOff>
    </xdr:to>
    <xdr:pic>
      <xdr:nvPicPr>
        <xdr:cNvPr id="164" name="Picture 26" descr="https://accordsb.ru/_mod_files/ce_images/eshop/ml-180as__6_.jpg">
          <a:extLst>
            <a:ext uri="{FF2B5EF4-FFF2-40B4-BE49-F238E27FC236}">
              <a16:creationId xmlns:a16="http://schemas.microsoft.com/office/drawing/2014/main" xmlns="" id="{00000000-0008-0000-06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19550" y="23393400"/>
          <a:ext cx="904875" cy="444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47625</xdr:colOff>
      <xdr:row>48</xdr:row>
      <xdr:rowOff>152400</xdr:rowOff>
    </xdr:from>
    <xdr:to>
      <xdr:col>4</xdr:col>
      <xdr:colOff>1104900</xdr:colOff>
      <xdr:row>48</xdr:row>
      <xdr:rowOff>561975</xdr:rowOff>
    </xdr:to>
    <xdr:pic>
      <xdr:nvPicPr>
        <xdr:cNvPr id="165" name="Picture 27" descr="https://accordsb.ru/_mod_files/ce_images/eshop/ml-180a-2__4_.jpg">
          <a:extLst>
            <a:ext uri="{FF2B5EF4-FFF2-40B4-BE49-F238E27FC236}">
              <a16:creationId xmlns:a16="http://schemas.microsoft.com/office/drawing/2014/main" xmlns="" id="{00000000-0008-0000-0600-0000A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62400" y="24212550"/>
          <a:ext cx="10572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152400</xdr:colOff>
      <xdr:row>52</xdr:row>
      <xdr:rowOff>19050</xdr:rowOff>
    </xdr:from>
    <xdr:to>
      <xdr:col>4</xdr:col>
      <xdr:colOff>962025</xdr:colOff>
      <xdr:row>52</xdr:row>
      <xdr:rowOff>676275</xdr:rowOff>
    </xdr:to>
    <xdr:pic>
      <xdr:nvPicPr>
        <xdr:cNvPr id="166" name="Picture 28" descr="https://accordsb.ru/_mod_files/ce_images/eshop/ml-295k__3_.jpg">
          <a:extLst>
            <a:ext uri="{FF2B5EF4-FFF2-40B4-BE49-F238E27FC236}">
              <a16:creationId xmlns:a16="http://schemas.microsoft.com/office/drawing/2014/main" xmlns="" id="{00000000-0008-0000-06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7175" y="26174700"/>
          <a:ext cx="8096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219075</xdr:colOff>
      <xdr:row>53</xdr:row>
      <xdr:rowOff>57150</xdr:rowOff>
    </xdr:from>
    <xdr:to>
      <xdr:col>4</xdr:col>
      <xdr:colOff>904142</xdr:colOff>
      <xdr:row>53</xdr:row>
      <xdr:rowOff>542925</xdr:rowOff>
    </xdr:to>
    <xdr:pic>
      <xdr:nvPicPr>
        <xdr:cNvPr id="167" name="Picture 29" descr="https://accordsb.ru/_mod_files/ce_images/eshop/ml-295kb__5_.jpg">
          <a:extLst>
            <a:ext uri="{FF2B5EF4-FFF2-40B4-BE49-F238E27FC236}">
              <a16:creationId xmlns:a16="http://schemas.microsoft.com/office/drawing/2014/main" xmlns="" id="{00000000-0008-0000-06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33850" y="26755725"/>
          <a:ext cx="685067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57150</xdr:colOff>
      <xdr:row>54</xdr:row>
      <xdr:rowOff>76200</xdr:rowOff>
    </xdr:from>
    <xdr:to>
      <xdr:col>4</xdr:col>
      <xdr:colOff>1085850</xdr:colOff>
      <xdr:row>54</xdr:row>
      <xdr:rowOff>571500</xdr:rowOff>
    </xdr:to>
    <xdr:pic>
      <xdr:nvPicPr>
        <xdr:cNvPr id="168" name="Picture 30" descr="https://accordsb.ru/_mod_files/ce_images/eshop/ml-295a__7_.jpg">
          <a:extLst>
            <a:ext uri="{FF2B5EF4-FFF2-40B4-BE49-F238E27FC236}">
              <a16:creationId xmlns:a16="http://schemas.microsoft.com/office/drawing/2014/main" xmlns="" id="{00000000-0008-0000-06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71925" y="27422475"/>
          <a:ext cx="10287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38100</xdr:colOff>
      <xdr:row>55</xdr:row>
      <xdr:rowOff>142875</xdr:rowOff>
    </xdr:from>
    <xdr:to>
      <xdr:col>4</xdr:col>
      <xdr:colOff>1076325</xdr:colOff>
      <xdr:row>55</xdr:row>
      <xdr:rowOff>657225</xdr:rowOff>
    </xdr:to>
    <xdr:pic>
      <xdr:nvPicPr>
        <xdr:cNvPr id="169" name="Picture 31" descr="https://accordsb.ru/_mod_files/ce_images/eshop/ml-295al__7_.jpg">
          <a:extLst>
            <a:ext uri="{FF2B5EF4-FFF2-40B4-BE49-F238E27FC236}">
              <a16:creationId xmlns:a16="http://schemas.microsoft.com/office/drawing/2014/main" xmlns="" id="{00000000-0008-0000-06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52875" y="28136850"/>
          <a:ext cx="10382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47625</xdr:colOff>
      <xdr:row>56</xdr:row>
      <xdr:rowOff>161925</xdr:rowOff>
    </xdr:from>
    <xdr:to>
      <xdr:col>4</xdr:col>
      <xdr:colOff>1085850</xdr:colOff>
      <xdr:row>56</xdr:row>
      <xdr:rowOff>647700</xdr:rowOff>
    </xdr:to>
    <xdr:pic>
      <xdr:nvPicPr>
        <xdr:cNvPr id="170" name="Picture 32" descr="https://accordsb.ru/_mod_files/ce_images/eshop/ml-350al__3_.jpg">
          <a:extLst>
            <a:ext uri="{FF2B5EF4-FFF2-40B4-BE49-F238E27FC236}">
              <a16:creationId xmlns:a16="http://schemas.microsoft.com/office/drawing/2014/main" xmlns="" id="{00000000-0008-0000-06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62400" y="28965525"/>
          <a:ext cx="10382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47625</xdr:colOff>
      <xdr:row>57</xdr:row>
      <xdr:rowOff>76200</xdr:rowOff>
    </xdr:from>
    <xdr:to>
      <xdr:col>4</xdr:col>
      <xdr:colOff>1095375</xdr:colOff>
      <xdr:row>57</xdr:row>
      <xdr:rowOff>647700</xdr:rowOff>
    </xdr:to>
    <xdr:pic>
      <xdr:nvPicPr>
        <xdr:cNvPr id="171" name="Picture 33" descr="https://accordsb.ru/_mod_files/ce_images/eshop/ml-350aws__2_.jpg">
          <a:extLst>
            <a:ext uri="{FF2B5EF4-FFF2-40B4-BE49-F238E27FC236}">
              <a16:creationId xmlns:a16="http://schemas.microsoft.com/office/drawing/2014/main" xmlns="" id="{00000000-0008-0000-06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62400" y="29794200"/>
          <a:ext cx="10477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104775</xdr:colOff>
      <xdr:row>62</xdr:row>
      <xdr:rowOff>66676</xdr:rowOff>
    </xdr:from>
    <xdr:to>
      <xdr:col>4</xdr:col>
      <xdr:colOff>951439</xdr:colOff>
      <xdr:row>62</xdr:row>
      <xdr:rowOff>542925</xdr:rowOff>
    </xdr:to>
    <xdr:pic>
      <xdr:nvPicPr>
        <xdr:cNvPr id="172" name="Picture 34" descr="https://accordsb.ru/_mod_files/ce_images/eshop/ml-395__3_.jpg">
          <a:extLst>
            <a:ext uri="{FF2B5EF4-FFF2-40B4-BE49-F238E27FC236}">
              <a16:creationId xmlns:a16="http://schemas.microsoft.com/office/drawing/2014/main" xmlns="" id="{00000000-0008-0000-06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19550" y="32832676"/>
          <a:ext cx="846664" cy="476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95251</xdr:colOff>
      <xdr:row>64</xdr:row>
      <xdr:rowOff>66676</xdr:rowOff>
    </xdr:from>
    <xdr:to>
      <xdr:col>4</xdr:col>
      <xdr:colOff>868294</xdr:colOff>
      <xdr:row>64</xdr:row>
      <xdr:rowOff>542925</xdr:rowOff>
    </xdr:to>
    <xdr:pic>
      <xdr:nvPicPr>
        <xdr:cNvPr id="173" name="Picture 34" descr="https://accordsb.ru/_mod_files/ce_images/eshop/ml-395__3_.jpg">
          <a:extLst>
            <a:ext uri="{FF2B5EF4-FFF2-40B4-BE49-F238E27FC236}">
              <a16:creationId xmlns:a16="http://schemas.microsoft.com/office/drawing/2014/main" xmlns="" id="{00000000-0008-0000-06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10026" y="33985201"/>
          <a:ext cx="773043" cy="476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142875</xdr:colOff>
      <xdr:row>66</xdr:row>
      <xdr:rowOff>123825</xdr:rowOff>
    </xdr:from>
    <xdr:to>
      <xdr:col>4</xdr:col>
      <xdr:colOff>990600</xdr:colOff>
      <xdr:row>66</xdr:row>
      <xdr:rowOff>728222</xdr:rowOff>
    </xdr:to>
    <xdr:pic>
      <xdr:nvPicPr>
        <xdr:cNvPr id="174" name="Picture 35" descr="https://accordsb.ru/_mod_files/ce_images/eshop/ml-194__2_.jpg">
          <a:extLst>
            <a:ext uri="{FF2B5EF4-FFF2-40B4-BE49-F238E27FC236}">
              <a16:creationId xmlns:a16="http://schemas.microsoft.com/office/drawing/2014/main" xmlns="" id="{00000000-0008-0000-06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57650" y="35204400"/>
          <a:ext cx="847725" cy="6043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133350</xdr:colOff>
      <xdr:row>67</xdr:row>
      <xdr:rowOff>123825</xdr:rowOff>
    </xdr:from>
    <xdr:to>
      <xdr:col>4</xdr:col>
      <xdr:colOff>1028700</xdr:colOff>
      <xdr:row>67</xdr:row>
      <xdr:rowOff>629532</xdr:rowOff>
    </xdr:to>
    <xdr:pic>
      <xdr:nvPicPr>
        <xdr:cNvPr id="175" name="Picture 35" descr="https://accordsb.ru/_mod_files/ce_images/eshop/ml-194__2_.jpg">
          <a:extLst>
            <a:ext uri="{FF2B5EF4-FFF2-40B4-BE49-F238E27FC236}">
              <a16:creationId xmlns:a16="http://schemas.microsoft.com/office/drawing/2014/main" xmlns="" id="{00000000-0008-0000-06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48125" y="36052125"/>
          <a:ext cx="895350" cy="5057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161926</xdr:colOff>
      <xdr:row>68</xdr:row>
      <xdr:rowOff>123825</xdr:rowOff>
    </xdr:from>
    <xdr:to>
      <xdr:col>4</xdr:col>
      <xdr:colOff>981076</xdr:colOff>
      <xdr:row>68</xdr:row>
      <xdr:rowOff>587768</xdr:rowOff>
    </xdr:to>
    <xdr:pic>
      <xdr:nvPicPr>
        <xdr:cNvPr id="176" name="Picture 36" descr="https://accordsb.ru/_mod_files/ce_images/eshop/ml-500a__2_.jpg">
          <a:extLst>
            <a:ext uri="{FF2B5EF4-FFF2-40B4-BE49-F238E27FC236}">
              <a16:creationId xmlns:a16="http://schemas.microsoft.com/office/drawing/2014/main" xmlns="" id="{00000000-0008-0000-06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76701" y="36861750"/>
          <a:ext cx="819150" cy="4639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136437</xdr:colOff>
      <xdr:row>70</xdr:row>
      <xdr:rowOff>57150</xdr:rowOff>
    </xdr:from>
    <xdr:to>
      <xdr:col>4</xdr:col>
      <xdr:colOff>895350</xdr:colOff>
      <xdr:row>71</xdr:row>
      <xdr:rowOff>15456</xdr:rowOff>
    </xdr:to>
    <xdr:pic>
      <xdr:nvPicPr>
        <xdr:cNvPr id="177" name="Picture 34" descr="https://accordsb.ru/_mod_files/ce_images/eshop/ml-395__3_.jpg">
          <a:extLst>
            <a:ext uri="{FF2B5EF4-FFF2-40B4-BE49-F238E27FC236}">
              <a16:creationId xmlns:a16="http://schemas.microsoft.com/office/drawing/2014/main" xmlns="" id="{00000000-0008-0000-06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51212" y="37861875"/>
          <a:ext cx="758913" cy="396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123825</xdr:colOff>
      <xdr:row>72</xdr:row>
      <xdr:rowOff>123826</xdr:rowOff>
    </xdr:from>
    <xdr:to>
      <xdr:col>4</xdr:col>
      <xdr:colOff>981075</xdr:colOff>
      <xdr:row>72</xdr:row>
      <xdr:rowOff>735014</xdr:rowOff>
    </xdr:to>
    <xdr:pic>
      <xdr:nvPicPr>
        <xdr:cNvPr id="178" name="Picture 35" descr="https://accordsb.ru/_mod_files/ce_images/eshop/ml-194__2_.jpg">
          <a:extLst>
            <a:ext uri="{FF2B5EF4-FFF2-40B4-BE49-F238E27FC236}">
              <a16:creationId xmlns:a16="http://schemas.microsoft.com/office/drawing/2014/main" xmlns="" id="{00000000-0008-0000-06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38600" y="38957251"/>
          <a:ext cx="857250" cy="611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133350</xdr:colOff>
      <xdr:row>74</xdr:row>
      <xdr:rowOff>342900</xdr:rowOff>
    </xdr:from>
    <xdr:to>
      <xdr:col>4</xdr:col>
      <xdr:colOff>1038225</xdr:colOff>
      <xdr:row>74</xdr:row>
      <xdr:rowOff>948843</xdr:rowOff>
    </xdr:to>
    <xdr:pic>
      <xdr:nvPicPr>
        <xdr:cNvPr id="179" name="Picture 34" descr="https://accordsb.ru/_mod_files/ce_images/eshop/ml-395__3_.jpg">
          <a:extLst>
            <a:ext uri="{FF2B5EF4-FFF2-40B4-BE49-F238E27FC236}">
              <a16:creationId xmlns:a16="http://schemas.microsoft.com/office/drawing/2014/main" xmlns="" id="{00000000-0008-0000-06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48125" y="40519350"/>
          <a:ext cx="904875" cy="6059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114300</xdr:colOff>
      <xdr:row>75</xdr:row>
      <xdr:rowOff>314326</xdr:rowOff>
    </xdr:from>
    <xdr:to>
      <xdr:col>4</xdr:col>
      <xdr:colOff>971550</xdr:colOff>
      <xdr:row>75</xdr:row>
      <xdr:rowOff>925514</xdr:rowOff>
    </xdr:to>
    <xdr:pic>
      <xdr:nvPicPr>
        <xdr:cNvPr id="180" name="Picture 35" descr="https://accordsb.ru/_mod_files/ce_images/eshop/ml-194__2_.jpg">
          <a:extLst>
            <a:ext uri="{FF2B5EF4-FFF2-40B4-BE49-F238E27FC236}">
              <a16:creationId xmlns:a16="http://schemas.microsoft.com/office/drawing/2014/main" xmlns="" id="{00000000-0008-0000-06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29075" y="41862376"/>
          <a:ext cx="857250" cy="611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180975</xdr:colOff>
      <xdr:row>84</xdr:row>
      <xdr:rowOff>57150</xdr:rowOff>
    </xdr:from>
    <xdr:to>
      <xdr:col>4</xdr:col>
      <xdr:colOff>914400</xdr:colOff>
      <xdr:row>84</xdr:row>
      <xdr:rowOff>504825</xdr:rowOff>
    </xdr:to>
    <xdr:pic>
      <xdr:nvPicPr>
        <xdr:cNvPr id="181" name="Picture 42" descr="https://accordsb.ru/_mod_files/ce_images/eshop/generated/lm-197k__1__1000x607.jpg">
          <a:extLst>
            <a:ext uri="{FF2B5EF4-FFF2-40B4-BE49-F238E27FC236}">
              <a16:creationId xmlns:a16="http://schemas.microsoft.com/office/drawing/2014/main" xmlns="" id="{00000000-0008-0000-06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95750" y="45891450"/>
          <a:ext cx="7334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152400</xdr:colOff>
      <xdr:row>85</xdr:row>
      <xdr:rowOff>38100</xdr:rowOff>
    </xdr:from>
    <xdr:to>
      <xdr:col>4</xdr:col>
      <xdr:colOff>990600</xdr:colOff>
      <xdr:row>85</xdr:row>
      <xdr:rowOff>533400</xdr:rowOff>
    </xdr:to>
    <xdr:pic>
      <xdr:nvPicPr>
        <xdr:cNvPr id="182" name="Picture 43" descr="https://accordsb.ru/_mod_files/ce_images/eshop/generated/lm-397__1__1000x590.jpg">
          <a:extLst>
            <a:ext uri="{FF2B5EF4-FFF2-40B4-BE49-F238E27FC236}">
              <a16:creationId xmlns:a16="http://schemas.microsoft.com/office/drawing/2014/main" xmlns="" id="{00000000-0008-0000-06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7175" y="46196250"/>
          <a:ext cx="8382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238125</xdr:colOff>
      <xdr:row>87</xdr:row>
      <xdr:rowOff>38100</xdr:rowOff>
    </xdr:from>
    <xdr:to>
      <xdr:col>4</xdr:col>
      <xdr:colOff>895350</xdr:colOff>
      <xdr:row>87</xdr:row>
      <xdr:rowOff>533400</xdr:rowOff>
    </xdr:to>
    <xdr:pic>
      <xdr:nvPicPr>
        <xdr:cNvPr id="183" name="Picture 44" descr="https://accordsb.ru/_mod_files/ce_images/eshop/generated/lm-180a__1__1000x754.jpg">
          <a:extLst>
            <a:ext uri="{FF2B5EF4-FFF2-40B4-BE49-F238E27FC236}">
              <a16:creationId xmlns:a16="http://schemas.microsoft.com/office/drawing/2014/main" xmlns="" id="{00000000-0008-0000-06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52900" y="46758225"/>
          <a:ext cx="6572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171451</xdr:colOff>
      <xdr:row>88</xdr:row>
      <xdr:rowOff>123824</xdr:rowOff>
    </xdr:from>
    <xdr:to>
      <xdr:col>4</xdr:col>
      <xdr:colOff>926649</xdr:colOff>
      <xdr:row>89</xdr:row>
      <xdr:rowOff>133350</xdr:rowOff>
    </xdr:to>
    <xdr:pic>
      <xdr:nvPicPr>
        <xdr:cNvPr id="184" name="Picture 45" descr="https://accordsb.ru/_mod_files/ce_images/eshop/generated/lm-180k__1__1000x707.jpg">
          <a:extLst>
            <a:ext uri="{FF2B5EF4-FFF2-40B4-BE49-F238E27FC236}">
              <a16:creationId xmlns:a16="http://schemas.microsoft.com/office/drawing/2014/main" xmlns="" id="{00000000-0008-0000-06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86226" y="48720374"/>
          <a:ext cx="755198" cy="3524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342900</xdr:colOff>
      <xdr:row>89</xdr:row>
      <xdr:rowOff>171450</xdr:rowOff>
    </xdr:from>
    <xdr:to>
      <xdr:col>4</xdr:col>
      <xdr:colOff>973056</xdr:colOff>
      <xdr:row>90</xdr:row>
      <xdr:rowOff>180686</xdr:rowOff>
    </xdr:to>
    <xdr:pic>
      <xdr:nvPicPr>
        <xdr:cNvPr id="185" name="Picture 46" descr="https://accordsb.ru/_mod_files/ce_images/eshop/generated/lm-180kb__1__1000x720.jpg">
          <a:extLst>
            <a:ext uri="{FF2B5EF4-FFF2-40B4-BE49-F238E27FC236}">
              <a16:creationId xmlns:a16="http://schemas.microsoft.com/office/drawing/2014/main" xmlns="" id="{00000000-0008-0000-06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257675" y="49110900"/>
          <a:ext cx="630156" cy="352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247650</xdr:colOff>
      <xdr:row>92</xdr:row>
      <xdr:rowOff>47625</xdr:rowOff>
    </xdr:from>
    <xdr:to>
      <xdr:col>4</xdr:col>
      <xdr:colOff>914400</xdr:colOff>
      <xdr:row>92</xdr:row>
      <xdr:rowOff>542925</xdr:rowOff>
    </xdr:to>
    <xdr:pic>
      <xdr:nvPicPr>
        <xdr:cNvPr id="187" name="Picture 48" descr="https://accordsb.ru/_mod_files/ce_images/eshop/generated/lm-295a.350a__1__1000x743.jpg">
          <a:extLst>
            <a:ext uri="{FF2B5EF4-FFF2-40B4-BE49-F238E27FC236}">
              <a16:creationId xmlns:a16="http://schemas.microsoft.com/office/drawing/2014/main" xmlns="" id="{00000000-0008-0000-06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62425" y="48091725"/>
          <a:ext cx="6667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85726</xdr:colOff>
      <xdr:row>93</xdr:row>
      <xdr:rowOff>9525</xdr:rowOff>
    </xdr:from>
    <xdr:to>
      <xdr:col>4</xdr:col>
      <xdr:colOff>1038226</xdr:colOff>
      <xdr:row>93</xdr:row>
      <xdr:rowOff>342438</xdr:rowOff>
    </xdr:to>
    <xdr:pic>
      <xdr:nvPicPr>
        <xdr:cNvPr id="188" name="Picture 49" descr="https://accordsb.ru/_mod_files/ce_images/eshop/generated/lm-295-350-2__1__1000x490.jpg">
          <a:extLst>
            <a:ext uri="{FF2B5EF4-FFF2-40B4-BE49-F238E27FC236}">
              <a16:creationId xmlns:a16="http://schemas.microsoft.com/office/drawing/2014/main" xmlns="" id="{00000000-0008-0000-06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00501" y="50053875"/>
          <a:ext cx="952500" cy="3329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228600</xdr:colOff>
      <xdr:row>94</xdr:row>
      <xdr:rowOff>38100</xdr:rowOff>
    </xdr:from>
    <xdr:to>
      <xdr:col>4</xdr:col>
      <xdr:colOff>952500</xdr:colOff>
      <xdr:row>94</xdr:row>
      <xdr:rowOff>523875</xdr:rowOff>
    </xdr:to>
    <xdr:pic>
      <xdr:nvPicPr>
        <xdr:cNvPr id="189" name="Picture 50" descr="https://accordsb.ru/_mod_files/ce_images/eshop/generated/lm-295k__1__1000x676.jpg">
          <a:extLst>
            <a:ext uri="{FF2B5EF4-FFF2-40B4-BE49-F238E27FC236}">
              <a16:creationId xmlns:a16="http://schemas.microsoft.com/office/drawing/2014/main" xmlns="" id="{00000000-0008-0000-06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43375" y="48853725"/>
          <a:ext cx="7239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219075</xdr:colOff>
      <xdr:row>95</xdr:row>
      <xdr:rowOff>38100</xdr:rowOff>
    </xdr:from>
    <xdr:to>
      <xdr:col>4</xdr:col>
      <xdr:colOff>1009650</xdr:colOff>
      <xdr:row>95</xdr:row>
      <xdr:rowOff>533400</xdr:rowOff>
    </xdr:to>
    <xdr:pic>
      <xdr:nvPicPr>
        <xdr:cNvPr id="190" name="Picture 51" descr="https://accordsb.ru/_mod_files/ce_images/eshop/lm-295kb__1_.jpg">
          <a:extLst>
            <a:ext uri="{FF2B5EF4-FFF2-40B4-BE49-F238E27FC236}">
              <a16:creationId xmlns:a16="http://schemas.microsoft.com/office/drawing/2014/main" xmlns="" id="{00000000-0008-0000-06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33850" y="49244250"/>
          <a:ext cx="7905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266700</xdr:colOff>
      <xdr:row>96</xdr:row>
      <xdr:rowOff>38100</xdr:rowOff>
    </xdr:from>
    <xdr:to>
      <xdr:col>4</xdr:col>
      <xdr:colOff>952500</xdr:colOff>
      <xdr:row>96</xdr:row>
      <xdr:rowOff>523875</xdr:rowOff>
    </xdr:to>
    <xdr:pic>
      <xdr:nvPicPr>
        <xdr:cNvPr id="191" name="Picture 52" descr="https://accordsb.ru/_mod_files/ce_images/eshop/generated/lm-194k__1__1000x710.jpg">
          <a:extLst>
            <a:ext uri="{FF2B5EF4-FFF2-40B4-BE49-F238E27FC236}">
              <a16:creationId xmlns:a16="http://schemas.microsoft.com/office/drawing/2014/main" xmlns="" id="{00000000-0008-0000-06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81475" y="49615725"/>
          <a:ext cx="6858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200025</xdr:colOff>
      <xdr:row>97</xdr:row>
      <xdr:rowOff>66675</xdr:rowOff>
    </xdr:from>
    <xdr:to>
      <xdr:col>4</xdr:col>
      <xdr:colOff>914400</xdr:colOff>
      <xdr:row>97</xdr:row>
      <xdr:rowOff>523875</xdr:rowOff>
    </xdr:to>
    <xdr:pic>
      <xdr:nvPicPr>
        <xdr:cNvPr id="192" name="Picture 53" descr="https://accordsb.ru/_mod_files/ce_images/eshop/generated/lm-395__1__1000x634.jpg">
          <a:extLst>
            <a:ext uri="{FF2B5EF4-FFF2-40B4-BE49-F238E27FC236}">
              <a16:creationId xmlns:a16="http://schemas.microsoft.com/office/drawing/2014/main" xmlns="" id="{00000000-0008-0000-06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14800" y="49996725"/>
          <a:ext cx="7143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238125</xdr:colOff>
      <xdr:row>98</xdr:row>
      <xdr:rowOff>47625</xdr:rowOff>
    </xdr:from>
    <xdr:to>
      <xdr:col>4</xdr:col>
      <xdr:colOff>914400</xdr:colOff>
      <xdr:row>98</xdr:row>
      <xdr:rowOff>495300</xdr:rowOff>
    </xdr:to>
    <xdr:pic>
      <xdr:nvPicPr>
        <xdr:cNvPr id="193" name="Picture 54" descr="https://accordsb.ru/_mod_files/ce_images/eshop/generated/lm-350aws__1__1000x656.jpg">
          <a:extLst>
            <a:ext uri="{FF2B5EF4-FFF2-40B4-BE49-F238E27FC236}">
              <a16:creationId xmlns:a16="http://schemas.microsoft.com/office/drawing/2014/main" xmlns="" id="{00000000-0008-0000-06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52900" y="50330100"/>
          <a:ext cx="67627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295275</xdr:colOff>
      <xdr:row>99</xdr:row>
      <xdr:rowOff>38100</xdr:rowOff>
    </xdr:from>
    <xdr:to>
      <xdr:col>4</xdr:col>
      <xdr:colOff>847725</xdr:colOff>
      <xdr:row>99</xdr:row>
      <xdr:rowOff>276225</xdr:rowOff>
    </xdr:to>
    <xdr:pic>
      <xdr:nvPicPr>
        <xdr:cNvPr id="194" name="Picture 55" descr="https://accordsb.ru/_mod_files/ce_images/eshop/generated/lm-500__1__1000x791.jpg">
          <a:extLst>
            <a:ext uri="{FF2B5EF4-FFF2-40B4-BE49-F238E27FC236}">
              <a16:creationId xmlns:a16="http://schemas.microsoft.com/office/drawing/2014/main" xmlns="" id="{00000000-0008-0000-06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210050" y="50615850"/>
          <a:ext cx="5524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114300</xdr:colOff>
      <xdr:row>101</xdr:row>
      <xdr:rowOff>28575</xdr:rowOff>
    </xdr:from>
    <xdr:to>
      <xdr:col>4</xdr:col>
      <xdr:colOff>1057275</xdr:colOff>
      <xdr:row>101</xdr:row>
      <xdr:rowOff>533400</xdr:rowOff>
    </xdr:to>
    <xdr:pic>
      <xdr:nvPicPr>
        <xdr:cNvPr id="195" name="Picture 56" descr="https://accordsb.ru/_mod_files/ce_images/eshop/generated/lm-180a-2__1__1000x534.jpg">
          <a:extLst>
            <a:ext uri="{FF2B5EF4-FFF2-40B4-BE49-F238E27FC236}">
              <a16:creationId xmlns:a16="http://schemas.microsoft.com/office/drawing/2014/main" xmlns="" id="{00000000-0008-0000-06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29075" y="51082575"/>
          <a:ext cx="9429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219075</xdr:colOff>
      <xdr:row>102</xdr:row>
      <xdr:rowOff>28575</xdr:rowOff>
    </xdr:from>
    <xdr:to>
      <xdr:col>4</xdr:col>
      <xdr:colOff>885825</xdr:colOff>
      <xdr:row>102</xdr:row>
      <xdr:rowOff>533400</xdr:rowOff>
    </xdr:to>
    <xdr:pic>
      <xdr:nvPicPr>
        <xdr:cNvPr id="196" name="Picture 57" descr="https://accordsb.ru/_mod_files/ce_images/eshop/generated/lmp-295__1__1000x763.jpg">
          <a:extLst>
            <a:ext uri="{FF2B5EF4-FFF2-40B4-BE49-F238E27FC236}">
              <a16:creationId xmlns:a16="http://schemas.microsoft.com/office/drawing/2014/main" xmlns="" id="{00000000-0008-0000-06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33850" y="51568350"/>
          <a:ext cx="6667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247650</xdr:colOff>
      <xdr:row>103</xdr:row>
      <xdr:rowOff>57150</xdr:rowOff>
    </xdr:from>
    <xdr:to>
      <xdr:col>4</xdr:col>
      <xdr:colOff>933450</xdr:colOff>
      <xdr:row>103</xdr:row>
      <xdr:rowOff>514350</xdr:rowOff>
    </xdr:to>
    <xdr:pic>
      <xdr:nvPicPr>
        <xdr:cNvPr id="197" name="Picture 58" descr="https://accordsb.ru/_mod_files/ce_images/eshop/generated/vk-194k__1__1000x665.jpg">
          <a:extLst>
            <a:ext uri="{FF2B5EF4-FFF2-40B4-BE49-F238E27FC236}">
              <a16:creationId xmlns:a16="http://schemas.microsoft.com/office/drawing/2014/main" xmlns="" id="{00000000-0008-0000-06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62425" y="52082700"/>
          <a:ext cx="6858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257175</xdr:colOff>
      <xdr:row>104</xdr:row>
      <xdr:rowOff>38100</xdr:rowOff>
    </xdr:from>
    <xdr:to>
      <xdr:col>4</xdr:col>
      <xdr:colOff>962025</xdr:colOff>
      <xdr:row>104</xdr:row>
      <xdr:rowOff>533400</xdr:rowOff>
    </xdr:to>
    <xdr:pic>
      <xdr:nvPicPr>
        <xdr:cNvPr id="198" name="Picture 59" descr="https://accordsb.ru/_mod_files/ce_images/eshop/generated/ym-100k__1__1000x701.jpg">
          <a:extLst>
            <a:ext uri="{FF2B5EF4-FFF2-40B4-BE49-F238E27FC236}">
              <a16:creationId xmlns:a16="http://schemas.microsoft.com/office/drawing/2014/main" xmlns="" id="{00000000-0008-0000-06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71950" y="52454175"/>
          <a:ext cx="7048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295275</xdr:colOff>
      <xdr:row>105</xdr:row>
      <xdr:rowOff>47625</xdr:rowOff>
    </xdr:from>
    <xdr:to>
      <xdr:col>4</xdr:col>
      <xdr:colOff>942975</xdr:colOff>
      <xdr:row>105</xdr:row>
      <xdr:rowOff>514350</xdr:rowOff>
    </xdr:to>
    <xdr:pic>
      <xdr:nvPicPr>
        <xdr:cNvPr id="199" name="Picture 60" descr="https://accordsb.ru/_mod_files/ce_images/eshop/generated/ym-180k__1__1000x717.jpg">
          <a:extLst>
            <a:ext uri="{FF2B5EF4-FFF2-40B4-BE49-F238E27FC236}">
              <a16:creationId xmlns:a16="http://schemas.microsoft.com/office/drawing/2014/main" xmlns="" id="{00000000-0008-0000-06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210050" y="52835175"/>
          <a:ext cx="6477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333375</xdr:colOff>
      <xdr:row>106</xdr:row>
      <xdr:rowOff>66675</xdr:rowOff>
    </xdr:from>
    <xdr:to>
      <xdr:col>4</xdr:col>
      <xdr:colOff>904875</xdr:colOff>
      <xdr:row>106</xdr:row>
      <xdr:rowOff>514350</xdr:rowOff>
    </xdr:to>
    <xdr:pic>
      <xdr:nvPicPr>
        <xdr:cNvPr id="200" name="Picture 61" descr="https://accordsb.ru/_mod_files/ce_images/eshop/generated/ym-295k__1__1000x782.jpg">
          <a:extLst>
            <a:ext uri="{FF2B5EF4-FFF2-40B4-BE49-F238E27FC236}">
              <a16:creationId xmlns:a16="http://schemas.microsoft.com/office/drawing/2014/main" xmlns="" id="{00000000-0008-0000-0600-0000C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248150" y="53216175"/>
          <a:ext cx="5715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276225</xdr:colOff>
      <xdr:row>107</xdr:row>
      <xdr:rowOff>47625</xdr:rowOff>
    </xdr:from>
    <xdr:to>
      <xdr:col>4</xdr:col>
      <xdr:colOff>942975</xdr:colOff>
      <xdr:row>107</xdr:row>
      <xdr:rowOff>514350</xdr:rowOff>
    </xdr:to>
    <xdr:pic>
      <xdr:nvPicPr>
        <xdr:cNvPr id="201" name="Picture 62" descr="https://accordsb.ru/_mod_files/ce_images/eshop/generated/ym-395.194k__1__1000x693.jpg">
          <a:extLst>
            <a:ext uri="{FF2B5EF4-FFF2-40B4-BE49-F238E27FC236}">
              <a16:creationId xmlns:a16="http://schemas.microsoft.com/office/drawing/2014/main" xmlns="" id="{00000000-0008-0000-0600-0000C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91000" y="53597175"/>
          <a:ext cx="6667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285750</xdr:colOff>
      <xdr:row>108</xdr:row>
      <xdr:rowOff>66675</xdr:rowOff>
    </xdr:from>
    <xdr:to>
      <xdr:col>4</xdr:col>
      <xdr:colOff>933450</xdr:colOff>
      <xdr:row>108</xdr:row>
      <xdr:rowOff>523875</xdr:rowOff>
    </xdr:to>
    <xdr:pic>
      <xdr:nvPicPr>
        <xdr:cNvPr id="202" name="Picture 63" descr="https://accordsb.ru/_mod_files/ce_images/eshop/generated/pm-194k__1__1000x715.jpg">
          <a:extLst>
            <a:ext uri="{FF2B5EF4-FFF2-40B4-BE49-F238E27FC236}">
              <a16:creationId xmlns:a16="http://schemas.microsoft.com/office/drawing/2014/main" xmlns="" id="{00000000-0008-0000-0600-0000C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200525" y="54006750"/>
          <a:ext cx="6477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228600</xdr:colOff>
      <xdr:row>109</xdr:row>
      <xdr:rowOff>57150</xdr:rowOff>
    </xdr:from>
    <xdr:to>
      <xdr:col>4</xdr:col>
      <xdr:colOff>895350</xdr:colOff>
      <xdr:row>109</xdr:row>
      <xdr:rowOff>523875</xdr:rowOff>
    </xdr:to>
    <xdr:pic>
      <xdr:nvPicPr>
        <xdr:cNvPr id="203" name="Picture 64" descr="https://accordsb.ru/_mod_files/ce_images/eshop/generated/pm-295k__1__1000x692.jpg">
          <a:extLst>
            <a:ext uri="{FF2B5EF4-FFF2-40B4-BE49-F238E27FC236}">
              <a16:creationId xmlns:a16="http://schemas.microsoft.com/office/drawing/2014/main" xmlns="" id="{00000000-0008-0000-0600-0000C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43375" y="54397275"/>
          <a:ext cx="6667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104775</xdr:colOff>
      <xdr:row>114</xdr:row>
      <xdr:rowOff>95250</xdr:rowOff>
    </xdr:from>
    <xdr:to>
      <xdr:col>4</xdr:col>
      <xdr:colOff>1066800</xdr:colOff>
      <xdr:row>114</xdr:row>
      <xdr:rowOff>504825</xdr:rowOff>
    </xdr:to>
    <xdr:pic>
      <xdr:nvPicPr>
        <xdr:cNvPr id="204" name="Picture 65" descr="https://accordsb.ru/_mod_files/ce_images/eshop/generated/kl-8_pvh_1000x428.jpg">
          <a:extLst>
            <a:ext uri="{FF2B5EF4-FFF2-40B4-BE49-F238E27FC236}">
              <a16:creationId xmlns:a16="http://schemas.microsoft.com/office/drawing/2014/main" xmlns="" id="{00000000-0008-0000-0600-0000C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19550" y="55968900"/>
          <a:ext cx="9620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57150</xdr:colOff>
      <xdr:row>115</xdr:row>
      <xdr:rowOff>57150</xdr:rowOff>
    </xdr:from>
    <xdr:to>
      <xdr:col>4</xdr:col>
      <xdr:colOff>1085850</xdr:colOff>
      <xdr:row>115</xdr:row>
      <xdr:rowOff>381000</xdr:rowOff>
    </xdr:to>
    <xdr:pic>
      <xdr:nvPicPr>
        <xdr:cNvPr id="205" name="Picture 66" descr="https://accordsb.ru/_mod_files/ce_images/eshop/generated/kl-10_pvh_1000x388.jpg">
          <a:extLst>
            <a:ext uri="{FF2B5EF4-FFF2-40B4-BE49-F238E27FC236}">
              <a16:creationId xmlns:a16="http://schemas.microsoft.com/office/drawing/2014/main" xmlns="" id="{00000000-0008-0000-0600-0000C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71925" y="56311800"/>
          <a:ext cx="10287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47625</xdr:colOff>
      <xdr:row>116</xdr:row>
      <xdr:rowOff>47626</xdr:rowOff>
    </xdr:from>
    <xdr:to>
      <xdr:col>4</xdr:col>
      <xdr:colOff>993980</xdr:colOff>
      <xdr:row>116</xdr:row>
      <xdr:rowOff>314326</xdr:rowOff>
    </xdr:to>
    <xdr:pic>
      <xdr:nvPicPr>
        <xdr:cNvPr id="206" name="Picture 67" descr="https://accordsb.ru/_mod_files/ce_images/eshop/generated/kl-468__2__1000x353.jpg">
          <a:extLst>
            <a:ext uri="{FF2B5EF4-FFF2-40B4-BE49-F238E27FC236}">
              <a16:creationId xmlns:a16="http://schemas.microsoft.com/office/drawing/2014/main" xmlns="" id="{00000000-0008-0000-0600-0000C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62400" y="56721376"/>
          <a:ext cx="94635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47625</xdr:colOff>
      <xdr:row>118</xdr:row>
      <xdr:rowOff>47626</xdr:rowOff>
    </xdr:from>
    <xdr:to>
      <xdr:col>4</xdr:col>
      <xdr:colOff>923925</xdr:colOff>
      <xdr:row>118</xdr:row>
      <xdr:rowOff>358314</xdr:rowOff>
    </xdr:to>
    <xdr:pic>
      <xdr:nvPicPr>
        <xdr:cNvPr id="207" name="Picture 68" descr="https://accordsb.ru/_mod_files/ce_images/eshop/generated/kl-468__1__1000x434.jpg">
          <a:extLst>
            <a:ext uri="{FF2B5EF4-FFF2-40B4-BE49-F238E27FC236}">
              <a16:creationId xmlns:a16="http://schemas.microsoft.com/office/drawing/2014/main" xmlns="" id="{00000000-0008-0000-0600-0000C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62400" y="57111901"/>
          <a:ext cx="876300" cy="310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1304924</xdr:colOff>
      <xdr:row>0</xdr:row>
      <xdr:rowOff>304800</xdr:rowOff>
    </xdr:from>
    <xdr:to>
      <xdr:col>5</xdr:col>
      <xdr:colOff>885825</xdr:colOff>
      <xdr:row>0</xdr:row>
      <xdr:rowOff>995342</xdr:rowOff>
    </xdr:to>
    <xdr:pic>
      <xdr:nvPicPr>
        <xdr:cNvPr id="208" name="Рисунок 207">
          <a:extLst>
            <a:ext uri="{FF2B5EF4-FFF2-40B4-BE49-F238E27FC236}">
              <a16:creationId xmlns:a16="http://schemas.microsoft.com/office/drawing/2014/main" xmlns="" id="{00000000-0008-0000-06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324224" y="304800"/>
          <a:ext cx="1704976" cy="690542"/>
        </a:xfrm>
        <a:prstGeom prst="rect">
          <a:avLst/>
        </a:prstGeom>
      </xdr:spPr>
    </xdr:pic>
    <xdr:clientData/>
  </xdr:twoCellAnchor>
  <xdr:twoCellAnchor>
    <xdr:from>
      <xdr:col>0</xdr:col>
      <xdr:colOff>219075</xdr:colOff>
      <xdr:row>0</xdr:row>
      <xdr:rowOff>123825</xdr:rowOff>
    </xdr:from>
    <xdr:to>
      <xdr:col>3</xdr:col>
      <xdr:colOff>1333500</xdr:colOff>
      <xdr:row>0</xdr:row>
      <xdr:rowOff>971550</xdr:rowOff>
    </xdr:to>
    <xdr:pic>
      <xdr:nvPicPr>
        <xdr:cNvPr id="209" name="Рисунок 208">
          <a:extLst>
            <a:ext uri="{FF2B5EF4-FFF2-40B4-BE49-F238E27FC236}">
              <a16:creationId xmlns:a16="http://schemas.microsoft.com/office/drawing/2014/main" xmlns="" id="{00000000-0008-0000-06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19075" y="123825"/>
          <a:ext cx="3133725" cy="847725"/>
        </a:xfrm>
        <a:prstGeom prst="rect">
          <a:avLst/>
        </a:prstGeom>
      </xdr:spPr>
    </xdr:pic>
    <xdr:clientData/>
  </xdr:twoCellAnchor>
  <xdr:twoCellAnchor>
    <xdr:from>
      <xdr:col>3</xdr:col>
      <xdr:colOff>1447800</xdr:colOff>
      <xdr:row>36</xdr:row>
      <xdr:rowOff>209550</xdr:rowOff>
    </xdr:from>
    <xdr:to>
      <xdr:col>3</xdr:col>
      <xdr:colOff>1885950</xdr:colOff>
      <xdr:row>37</xdr:row>
      <xdr:rowOff>0</xdr:rowOff>
    </xdr:to>
    <xdr:pic>
      <xdr:nvPicPr>
        <xdr:cNvPr id="210" name="Рисунок 2">
          <a:extLst>
            <a:ext uri="{FF2B5EF4-FFF2-40B4-BE49-F238E27FC236}">
              <a16:creationId xmlns:a16="http://schemas.microsoft.com/office/drawing/2014/main" xmlns="" id="{00000000-0008-0000-06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67100" y="18440400"/>
          <a:ext cx="4381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1466850</xdr:colOff>
      <xdr:row>42</xdr:row>
      <xdr:rowOff>152401</xdr:rowOff>
    </xdr:from>
    <xdr:to>
      <xdr:col>4</xdr:col>
      <xdr:colOff>0</xdr:colOff>
      <xdr:row>43</xdr:row>
      <xdr:rowOff>28576</xdr:rowOff>
    </xdr:to>
    <xdr:pic>
      <xdr:nvPicPr>
        <xdr:cNvPr id="212" name="Рисунок 2">
          <a:extLst>
            <a:ext uri="{FF2B5EF4-FFF2-40B4-BE49-F238E27FC236}">
              <a16:creationId xmlns:a16="http://schemas.microsoft.com/office/drawing/2014/main" xmlns="" id="{00000000-0008-0000-06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86150" y="20926426"/>
          <a:ext cx="4286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1409700</xdr:colOff>
      <xdr:row>45</xdr:row>
      <xdr:rowOff>190500</xdr:rowOff>
    </xdr:from>
    <xdr:to>
      <xdr:col>3</xdr:col>
      <xdr:colOff>1847850</xdr:colOff>
      <xdr:row>46</xdr:row>
      <xdr:rowOff>9525</xdr:rowOff>
    </xdr:to>
    <xdr:pic>
      <xdr:nvPicPr>
        <xdr:cNvPr id="213" name="Рисунок 2">
          <a:extLst>
            <a:ext uri="{FF2B5EF4-FFF2-40B4-BE49-F238E27FC236}">
              <a16:creationId xmlns:a16="http://schemas.microsoft.com/office/drawing/2014/main" xmlns="" id="{00000000-0008-0000-06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29000" y="22221825"/>
          <a:ext cx="4381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1409700</xdr:colOff>
      <xdr:row>51</xdr:row>
      <xdr:rowOff>257175</xdr:rowOff>
    </xdr:from>
    <xdr:to>
      <xdr:col>3</xdr:col>
      <xdr:colOff>1847850</xdr:colOff>
      <xdr:row>51</xdr:row>
      <xdr:rowOff>495300</xdr:rowOff>
    </xdr:to>
    <xdr:pic>
      <xdr:nvPicPr>
        <xdr:cNvPr id="214" name="Рисунок 2">
          <a:extLst>
            <a:ext uri="{FF2B5EF4-FFF2-40B4-BE49-F238E27FC236}">
              <a16:creationId xmlns:a16="http://schemas.microsoft.com/office/drawing/2014/main" xmlns="" id="{00000000-0008-0000-06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29000" y="25860375"/>
          <a:ext cx="4381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142875</xdr:colOff>
      <xdr:row>62</xdr:row>
      <xdr:rowOff>657225</xdr:rowOff>
    </xdr:from>
    <xdr:to>
      <xdr:col>4</xdr:col>
      <xdr:colOff>971550</xdr:colOff>
      <xdr:row>63</xdr:row>
      <xdr:rowOff>477838</xdr:rowOff>
    </xdr:to>
    <xdr:pic>
      <xdr:nvPicPr>
        <xdr:cNvPr id="215" name="Picture 35" descr="https://accordsb.ru/_mod_files/ce_images/eshop/ml-194__2_.jpg">
          <a:extLst>
            <a:ext uri="{FF2B5EF4-FFF2-40B4-BE49-F238E27FC236}">
              <a16:creationId xmlns:a16="http://schemas.microsoft.com/office/drawing/2014/main" xmlns="" id="{00000000-0008-0000-0600-0000D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57650" y="33385125"/>
          <a:ext cx="828675" cy="4778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276226</xdr:colOff>
      <xdr:row>64</xdr:row>
      <xdr:rowOff>542926</xdr:rowOff>
    </xdr:from>
    <xdr:to>
      <xdr:col>4</xdr:col>
      <xdr:colOff>971292</xdr:colOff>
      <xdr:row>65</xdr:row>
      <xdr:rowOff>419100</xdr:rowOff>
    </xdr:to>
    <xdr:pic>
      <xdr:nvPicPr>
        <xdr:cNvPr id="216" name="Picture 35" descr="https://accordsb.ru/_mod_files/ce_images/eshop/ml-194__2_.jpg">
          <a:extLst>
            <a:ext uri="{FF2B5EF4-FFF2-40B4-BE49-F238E27FC236}">
              <a16:creationId xmlns:a16="http://schemas.microsoft.com/office/drawing/2014/main" xmlns="" id="{00000000-0008-0000-0600-0000D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91001" y="34461451"/>
          <a:ext cx="695066" cy="476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</xdr:colOff>
      <xdr:row>71</xdr:row>
      <xdr:rowOff>95251</xdr:rowOff>
    </xdr:from>
    <xdr:to>
      <xdr:col>4</xdr:col>
      <xdr:colOff>838200</xdr:colOff>
      <xdr:row>71</xdr:row>
      <xdr:rowOff>436326</xdr:rowOff>
    </xdr:to>
    <xdr:pic>
      <xdr:nvPicPr>
        <xdr:cNvPr id="217" name="Picture 35" descr="https://accordsb.ru/_mod_files/ce_images/eshop/ml-194__2_.jpg">
          <a:extLst>
            <a:ext uri="{FF2B5EF4-FFF2-40B4-BE49-F238E27FC236}">
              <a16:creationId xmlns:a16="http://schemas.microsoft.com/office/drawing/2014/main" xmlns="" id="{00000000-0008-0000-0600-0000D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24325" y="38338126"/>
          <a:ext cx="628650" cy="34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133350</xdr:colOff>
      <xdr:row>14</xdr:row>
      <xdr:rowOff>38100</xdr:rowOff>
    </xdr:from>
    <xdr:to>
      <xdr:col>4</xdr:col>
      <xdr:colOff>971550</xdr:colOff>
      <xdr:row>14</xdr:row>
      <xdr:rowOff>523875</xdr:rowOff>
    </xdr:to>
    <xdr:pic>
      <xdr:nvPicPr>
        <xdr:cNvPr id="218" name="Picture 11" descr="https://accordsb.ru/_mod_files/ce_images/eshop/generated/at-el201__3__1000x575.jpg">
          <a:extLst>
            <a:ext uri="{FF2B5EF4-FFF2-40B4-BE49-F238E27FC236}">
              <a16:creationId xmlns:a16="http://schemas.microsoft.com/office/drawing/2014/main" xmlns="" id="{00000000-0008-0000-0600-0000D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48125" y="6762750"/>
          <a:ext cx="8382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66675</xdr:colOff>
      <xdr:row>19</xdr:row>
      <xdr:rowOff>85725</xdr:rowOff>
    </xdr:from>
    <xdr:to>
      <xdr:col>4</xdr:col>
      <xdr:colOff>1057275</xdr:colOff>
      <xdr:row>19</xdr:row>
      <xdr:rowOff>590550</xdr:rowOff>
    </xdr:to>
    <xdr:pic>
      <xdr:nvPicPr>
        <xdr:cNvPr id="219" name="Picture 12" descr="https://accordsb.ru/_mod_files/ce_images/eshop/generated/at-el500a-2__1__1000x514.jpg">
          <a:extLst>
            <a:ext uri="{FF2B5EF4-FFF2-40B4-BE49-F238E27FC236}">
              <a16:creationId xmlns:a16="http://schemas.microsoft.com/office/drawing/2014/main" xmlns="" id="{00000000-0008-0000-0600-0000D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81450" y="9353550"/>
          <a:ext cx="9906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38100</xdr:colOff>
      <xdr:row>20</xdr:row>
      <xdr:rowOff>142875</xdr:rowOff>
    </xdr:from>
    <xdr:to>
      <xdr:col>4</xdr:col>
      <xdr:colOff>1066800</xdr:colOff>
      <xdr:row>20</xdr:row>
      <xdr:rowOff>514350</xdr:rowOff>
    </xdr:to>
    <xdr:pic>
      <xdr:nvPicPr>
        <xdr:cNvPr id="220" name="Picture 13" descr="https://accordsb.ru/_mod_files/ce_images/eshop/generated/at-el500b-2__1__1000x361.jpg">
          <a:extLst>
            <a:ext uri="{FF2B5EF4-FFF2-40B4-BE49-F238E27FC236}">
              <a16:creationId xmlns:a16="http://schemas.microsoft.com/office/drawing/2014/main" xmlns="" id="{00000000-0008-0000-0600-0000D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52875" y="10144125"/>
          <a:ext cx="10287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66675</xdr:colOff>
      <xdr:row>20</xdr:row>
      <xdr:rowOff>104775</xdr:rowOff>
    </xdr:from>
    <xdr:to>
      <xdr:col>4</xdr:col>
      <xdr:colOff>1066800</xdr:colOff>
      <xdr:row>20</xdr:row>
      <xdr:rowOff>581025</xdr:rowOff>
    </xdr:to>
    <xdr:pic>
      <xdr:nvPicPr>
        <xdr:cNvPr id="221" name="Picture 15" descr="https://accordsb.ru/_mod_files/ce_images/eshop/generated/at-el700a-2__1__1000x474.jpg">
          <a:extLst>
            <a:ext uri="{FF2B5EF4-FFF2-40B4-BE49-F238E27FC236}">
              <a16:creationId xmlns:a16="http://schemas.microsoft.com/office/drawing/2014/main" xmlns="" id="{00000000-0008-0000-0600-0000D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81450" y="10106025"/>
          <a:ext cx="10001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66675</xdr:colOff>
      <xdr:row>21</xdr:row>
      <xdr:rowOff>142875</xdr:rowOff>
    </xdr:from>
    <xdr:to>
      <xdr:col>4</xdr:col>
      <xdr:colOff>1104900</xdr:colOff>
      <xdr:row>21</xdr:row>
      <xdr:rowOff>628650</xdr:rowOff>
    </xdr:to>
    <xdr:pic>
      <xdr:nvPicPr>
        <xdr:cNvPr id="222" name="Picture 16" descr="https://accordsb.ru/_mod_files/ce_images/eshop/generated/at-el700b-2__1__1000x466.jpg">
          <a:extLst>
            <a:ext uri="{FF2B5EF4-FFF2-40B4-BE49-F238E27FC236}">
              <a16:creationId xmlns:a16="http://schemas.microsoft.com/office/drawing/2014/main" xmlns="" id="{00000000-0008-0000-0600-0000D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81450" y="10868025"/>
          <a:ext cx="10382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66675</xdr:colOff>
      <xdr:row>19</xdr:row>
      <xdr:rowOff>66675</xdr:rowOff>
    </xdr:from>
    <xdr:to>
      <xdr:col>4</xdr:col>
      <xdr:colOff>1085850</xdr:colOff>
      <xdr:row>19</xdr:row>
      <xdr:rowOff>523875</xdr:rowOff>
    </xdr:to>
    <xdr:pic>
      <xdr:nvPicPr>
        <xdr:cNvPr id="223" name="Picture 14" descr="https://accordsb.ru/_mod_files/ce_images/eshop/generated/at-el600-2__1__1000x446.jpg">
          <a:extLst>
            <a:ext uri="{FF2B5EF4-FFF2-40B4-BE49-F238E27FC236}">
              <a16:creationId xmlns:a16="http://schemas.microsoft.com/office/drawing/2014/main" xmlns="" id="{00000000-0008-0000-0600-0000D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81450" y="9334500"/>
          <a:ext cx="10191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123825</xdr:colOff>
      <xdr:row>25</xdr:row>
      <xdr:rowOff>247650</xdr:rowOff>
    </xdr:from>
    <xdr:to>
      <xdr:col>4</xdr:col>
      <xdr:colOff>942975</xdr:colOff>
      <xdr:row>25</xdr:row>
      <xdr:rowOff>657225</xdr:rowOff>
    </xdr:to>
    <xdr:pic>
      <xdr:nvPicPr>
        <xdr:cNvPr id="224" name="Рисунок 223">
          <a:extLst>
            <a:ext uri="{FF2B5EF4-FFF2-40B4-BE49-F238E27FC236}">
              <a16:creationId xmlns:a16="http://schemas.microsoft.com/office/drawing/2014/main" xmlns="" id="{00000000-0008-0000-0600-0000E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23256" b="26744"/>
        <a:stretch/>
      </xdr:blipFill>
      <xdr:spPr>
        <a:xfrm>
          <a:off x="4038600" y="13335000"/>
          <a:ext cx="819150" cy="409575"/>
        </a:xfrm>
        <a:prstGeom prst="rect">
          <a:avLst/>
        </a:prstGeom>
      </xdr:spPr>
    </xdr:pic>
    <xdr:clientData/>
  </xdr:twoCellAnchor>
  <xdr:twoCellAnchor>
    <xdr:from>
      <xdr:col>4</xdr:col>
      <xdr:colOff>95250</xdr:colOff>
      <xdr:row>26</xdr:row>
      <xdr:rowOff>114299</xdr:rowOff>
    </xdr:from>
    <xdr:to>
      <xdr:col>4</xdr:col>
      <xdr:colOff>1038225</xdr:colOff>
      <xdr:row>26</xdr:row>
      <xdr:rowOff>666750</xdr:rowOff>
    </xdr:to>
    <xdr:pic>
      <xdr:nvPicPr>
        <xdr:cNvPr id="225" name="Рисунок 224">
          <a:extLst>
            <a:ext uri="{FF2B5EF4-FFF2-40B4-BE49-F238E27FC236}">
              <a16:creationId xmlns:a16="http://schemas.microsoft.com/office/drawing/2014/main" xmlns="" id="{00000000-0008-0000-0600-0000E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0775" b="11111"/>
        <a:stretch/>
      </xdr:blipFill>
      <xdr:spPr>
        <a:xfrm>
          <a:off x="4010025" y="14049374"/>
          <a:ext cx="942975" cy="552451"/>
        </a:xfrm>
        <a:prstGeom prst="rect">
          <a:avLst/>
        </a:prstGeom>
      </xdr:spPr>
    </xdr:pic>
    <xdr:clientData/>
  </xdr:twoCellAnchor>
  <xdr:twoCellAnchor>
    <xdr:from>
      <xdr:col>4</xdr:col>
      <xdr:colOff>114301</xdr:colOff>
      <xdr:row>27</xdr:row>
      <xdr:rowOff>76200</xdr:rowOff>
    </xdr:from>
    <xdr:to>
      <xdr:col>4</xdr:col>
      <xdr:colOff>939801</xdr:colOff>
      <xdr:row>27</xdr:row>
      <xdr:rowOff>695325</xdr:rowOff>
    </xdr:to>
    <xdr:pic>
      <xdr:nvPicPr>
        <xdr:cNvPr id="226" name="Рисунок 225">
          <a:extLst>
            <a:ext uri="{FF2B5EF4-FFF2-40B4-BE49-F238E27FC236}">
              <a16:creationId xmlns:a16="http://schemas.microsoft.com/office/drawing/2014/main" xmlns="" id="{00000000-0008-0000-06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029076" y="14849475"/>
          <a:ext cx="825500" cy="619125"/>
        </a:xfrm>
        <a:prstGeom prst="rect">
          <a:avLst/>
        </a:prstGeom>
      </xdr:spPr>
    </xdr:pic>
    <xdr:clientData/>
  </xdr:twoCellAnchor>
  <xdr:twoCellAnchor>
    <xdr:from>
      <xdr:col>4</xdr:col>
      <xdr:colOff>114301</xdr:colOff>
      <xdr:row>28</xdr:row>
      <xdr:rowOff>85726</xdr:rowOff>
    </xdr:from>
    <xdr:to>
      <xdr:col>4</xdr:col>
      <xdr:colOff>895351</xdr:colOff>
      <xdr:row>28</xdr:row>
      <xdr:rowOff>671514</xdr:rowOff>
    </xdr:to>
    <xdr:pic>
      <xdr:nvPicPr>
        <xdr:cNvPr id="227" name="Рисунок 226">
          <a:extLst>
            <a:ext uri="{FF2B5EF4-FFF2-40B4-BE49-F238E27FC236}">
              <a16:creationId xmlns:a16="http://schemas.microsoft.com/office/drawing/2014/main" xmlns="" id="{00000000-0008-0000-06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029076" y="15649576"/>
          <a:ext cx="781050" cy="585788"/>
        </a:xfrm>
        <a:prstGeom prst="rect">
          <a:avLst/>
        </a:prstGeom>
      </xdr:spPr>
    </xdr:pic>
    <xdr:clientData/>
  </xdr:twoCellAnchor>
  <xdr:twoCellAnchor>
    <xdr:from>
      <xdr:col>4</xdr:col>
      <xdr:colOff>161925</xdr:colOff>
      <xdr:row>29</xdr:row>
      <xdr:rowOff>180975</xdr:rowOff>
    </xdr:from>
    <xdr:to>
      <xdr:col>4</xdr:col>
      <xdr:colOff>1040733</xdr:colOff>
      <xdr:row>29</xdr:row>
      <xdr:rowOff>723900</xdr:rowOff>
    </xdr:to>
    <xdr:pic>
      <xdr:nvPicPr>
        <xdr:cNvPr id="228" name="Рисунок 227">
          <a:extLst>
            <a:ext uri="{FF2B5EF4-FFF2-40B4-BE49-F238E27FC236}">
              <a16:creationId xmlns:a16="http://schemas.microsoft.com/office/drawing/2014/main" xmlns="" id="{00000000-0008-0000-0600-0000E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7627"/>
        <a:stretch/>
      </xdr:blipFill>
      <xdr:spPr>
        <a:xfrm>
          <a:off x="4076700" y="16516350"/>
          <a:ext cx="878808" cy="542925"/>
        </a:xfrm>
        <a:prstGeom prst="rect">
          <a:avLst/>
        </a:prstGeom>
      </xdr:spPr>
    </xdr:pic>
    <xdr:clientData/>
  </xdr:twoCellAnchor>
  <xdr:twoCellAnchor>
    <xdr:from>
      <xdr:col>4</xdr:col>
      <xdr:colOff>95250</xdr:colOff>
      <xdr:row>34</xdr:row>
      <xdr:rowOff>57150</xdr:rowOff>
    </xdr:from>
    <xdr:to>
      <xdr:col>4</xdr:col>
      <xdr:colOff>828675</xdr:colOff>
      <xdr:row>35</xdr:row>
      <xdr:rowOff>190700</xdr:rowOff>
    </xdr:to>
    <xdr:pic>
      <xdr:nvPicPr>
        <xdr:cNvPr id="229" name="Picture 17" descr="https://accordsb.ru/_mod_files/ce_images/eshop/ml-100k__2_.jpg">
          <a:extLst>
            <a:ext uri="{FF2B5EF4-FFF2-40B4-BE49-F238E27FC236}">
              <a16:creationId xmlns:a16="http://schemas.microsoft.com/office/drawing/2014/main" xmlns="" id="{00000000-0008-0000-0600-0000E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10025" y="17592675"/>
          <a:ext cx="733425" cy="466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295275</xdr:colOff>
      <xdr:row>35</xdr:row>
      <xdr:rowOff>238126</xdr:rowOff>
    </xdr:from>
    <xdr:to>
      <xdr:col>4</xdr:col>
      <xdr:colOff>1058968</xdr:colOff>
      <xdr:row>36</xdr:row>
      <xdr:rowOff>295276</xdr:rowOff>
    </xdr:to>
    <xdr:pic>
      <xdr:nvPicPr>
        <xdr:cNvPr id="230" name="Picture 19" descr="https://accordsb.ru/_mod_files/ce_images/eshop/ml-100kb__2_.jpg">
          <a:extLst>
            <a:ext uri="{FF2B5EF4-FFF2-40B4-BE49-F238E27FC236}">
              <a16:creationId xmlns:a16="http://schemas.microsoft.com/office/drawing/2014/main" xmlns="" id="{00000000-0008-0000-0600-0000E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210050" y="18107026"/>
          <a:ext cx="763693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123825</xdr:colOff>
      <xdr:row>40</xdr:row>
      <xdr:rowOff>28575</xdr:rowOff>
    </xdr:from>
    <xdr:to>
      <xdr:col>4</xdr:col>
      <xdr:colOff>916781</xdr:colOff>
      <xdr:row>41</xdr:row>
      <xdr:rowOff>76200</xdr:rowOff>
    </xdr:to>
    <xdr:pic>
      <xdr:nvPicPr>
        <xdr:cNvPr id="231" name="Picture 17" descr="https://accordsb.ru/_mod_files/ce_images/eshop/ml-100k__2_.jpg">
          <a:extLst>
            <a:ext uri="{FF2B5EF4-FFF2-40B4-BE49-F238E27FC236}">
              <a16:creationId xmlns:a16="http://schemas.microsoft.com/office/drawing/2014/main" xmlns="" id="{00000000-0008-0000-0600-0000E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38600" y="19945350"/>
          <a:ext cx="792956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257175</xdr:colOff>
      <xdr:row>41</xdr:row>
      <xdr:rowOff>228600</xdr:rowOff>
    </xdr:from>
    <xdr:to>
      <xdr:col>4</xdr:col>
      <xdr:colOff>1038225</xdr:colOff>
      <xdr:row>42</xdr:row>
      <xdr:rowOff>190500</xdr:rowOff>
    </xdr:to>
    <xdr:pic>
      <xdr:nvPicPr>
        <xdr:cNvPr id="232" name="Picture 19" descr="https://accordsb.ru/_mod_files/ce_images/eshop/ml-100kb__2_.jpg">
          <a:extLst>
            <a:ext uri="{FF2B5EF4-FFF2-40B4-BE49-F238E27FC236}">
              <a16:creationId xmlns:a16="http://schemas.microsoft.com/office/drawing/2014/main" xmlns="" id="{00000000-0008-0000-0600-0000E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71950" y="20583525"/>
          <a:ext cx="781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85725</xdr:colOff>
      <xdr:row>37</xdr:row>
      <xdr:rowOff>66675</xdr:rowOff>
    </xdr:from>
    <xdr:to>
      <xdr:col>4</xdr:col>
      <xdr:colOff>885825</xdr:colOff>
      <xdr:row>38</xdr:row>
      <xdr:rowOff>104775</xdr:rowOff>
    </xdr:to>
    <xdr:pic>
      <xdr:nvPicPr>
        <xdr:cNvPr id="233" name="Picture 18" descr="https://accordsb.ru/_mod_files/ce_images/eshop/ml-100k_ugolok_.jpg">
          <a:extLst>
            <a:ext uri="{FF2B5EF4-FFF2-40B4-BE49-F238E27FC236}">
              <a16:creationId xmlns:a16="http://schemas.microsoft.com/office/drawing/2014/main" xmlns="" id="{00000000-0008-0000-0600-0000E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00500" y="18745200"/>
          <a:ext cx="800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228600</xdr:colOff>
      <xdr:row>38</xdr:row>
      <xdr:rowOff>180975</xdr:rowOff>
    </xdr:from>
    <xdr:to>
      <xdr:col>4</xdr:col>
      <xdr:colOff>971550</xdr:colOff>
      <xdr:row>39</xdr:row>
      <xdr:rowOff>257175</xdr:rowOff>
    </xdr:to>
    <xdr:pic>
      <xdr:nvPicPr>
        <xdr:cNvPr id="234" name="Picture 20" descr="https://accordsb.ru/_mod_files/ce_images/eshop/ml-100kb_ugolok_kor_.jpg">
          <a:extLst>
            <a:ext uri="{FF2B5EF4-FFF2-40B4-BE49-F238E27FC236}">
              <a16:creationId xmlns:a16="http://schemas.microsoft.com/office/drawing/2014/main" xmlns="" id="{00000000-0008-0000-0600-0000E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43375" y="19259550"/>
          <a:ext cx="7429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57150</xdr:colOff>
      <xdr:row>43</xdr:row>
      <xdr:rowOff>76200</xdr:rowOff>
    </xdr:from>
    <xdr:to>
      <xdr:col>4</xdr:col>
      <xdr:colOff>857250</xdr:colOff>
      <xdr:row>44</xdr:row>
      <xdr:rowOff>95250</xdr:rowOff>
    </xdr:to>
    <xdr:pic>
      <xdr:nvPicPr>
        <xdr:cNvPr id="235" name="Picture 18" descr="https://accordsb.ru/_mod_files/ce_images/eshop/ml-100k_ugolok_.jpg">
          <a:extLst>
            <a:ext uri="{FF2B5EF4-FFF2-40B4-BE49-F238E27FC236}">
              <a16:creationId xmlns:a16="http://schemas.microsoft.com/office/drawing/2014/main" xmlns="" id="{00000000-0008-0000-0600-0000E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71925" y="21259800"/>
          <a:ext cx="8001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276225</xdr:colOff>
      <xdr:row>44</xdr:row>
      <xdr:rowOff>304800</xdr:rowOff>
    </xdr:from>
    <xdr:to>
      <xdr:col>4</xdr:col>
      <xdr:colOff>1019175</xdr:colOff>
      <xdr:row>45</xdr:row>
      <xdr:rowOff>352425</xdr:rowOff>
    </xdr:to>
    <xdr:pic>
      <xdr:nvPicPr>
        <xdr:cNvPr id="236" name="Picture 20" descr="https://accordsb.ru/_mod_files/ce_images/eshop/ml-100kb_ugolok_kor_.jpg">
          <a:extLst>
            <a:ext uri="{FF2B5EF4-FFF2-40B4-BE49-F238E27FC236}">
              <a16:creationId xmlns:a16="http://schemas.microsoft.com/office/drawing/2014/main" xmlns="" id="{00000000-0008-0000-0600-0000E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91000" y="21926550"/>
          <a:ext cx="7429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57150</xdr:colOff>
      <xdr:row>49</xdr:row>
      <xdr:rowOff>123825</xdr:rowOff>
    </xdr:from>
    <xdr:to>
      <xdr:col>4</xdr:col>
      <xdr:colOff>866775</xdr:colOff>
      <xdr:row>50</xdr:row>
      <xdr:rowOff>276225</xdr:rowOff>
    </xdr:to>
    <xdr:pic>
      <xdr:nvPicPr>
        <xdr:cNvPr id="237" name="Picture 28" descr="https://accordsb.ru/_mod_files/ce_images/eshop/ml-295k__3_.jpg">
          <a:extLst>
            <a:ext uri="{FF2B5EF4-FFF2-40B4-BE49-F238E27FC236}">
              <a16:creationId xmlns:a16="http://schemas.microsoft.com/office/drawing/2014/main" xmlns="" id="{00000000-0008-0000-0600-0000E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71925" y="24955500"/>
          <a:ext cx="8096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247650</xdr:colOff>
      <xdr:row>50</xdr:row>
      <xdr:rowOff>257175</xdr:rowOff>
    </xdr:from>
    <xdr:to>
      <xdr:col>4</xdr:col>
      <xdr:colOff>1057275</xdr:colOff>
      <xdr:row>51</xdr:row>
      <xdr:rowOff>390525</xdr:rowOff>
    </xdr:to>
    <xdr:pic>
      <xdr:nvPicPr>
        <xdr:cNvPr id="238" name="Picture 29" descr="https://accordsb.ru/_mod_files/ce_images/eshop/ml-295kb__5_.jpg">
          <a:extLst>
            <a:ext uri="{FF2B5EF4-FFF2-40B4-BE49-F238E27FC236}">
              <a16:creationId xmlns:a16="http://schemas.microsoft.com/office/drawing/2014/main" xmlns="" id="{00000000-0008-0000-0600-0000E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62425" y="25460325"/>
          <a:ext cx="80962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152400</xdr:colOff>
      <xdr:row>58</xdr:row>
      <xdr:rowOff>47625</xdr:rowOff>
    </xdr:from>
    <xdr:to>
      <xdr:col>4</xdr:col>
      <xdr:colOff>778615</xdr:colOff>
      <xdr:row>58</xdr:row>
      <xdr:rowOff>552450</xdr:rowOff>
    </xdr:to>
    <xdr:pic>
      <xdr:nvPicPr>
        <xdr:cNvPr id="239" name="Рисунок 238">
          <a:extLst>
            <a:ext uri="{FF2B5EF4-FFF2-40B4-BE49-F238E27FC236}">
              <a16:creationId xmlns:a16="http://schemas.microsoft.com/office/drawing/2014/main" xmlns="" id="{00000000-0008-0000-06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067175" y="30499050"/>
          <a:ext cx="626215" cy="504825"/>
        </a:xfrm>
        <a:prstGeom prst="rect">
          <a:avLst/>
        </a:prstGeom>
      </xdr:spPr>
    </xdr:pic>
    <xdr:clientData/>
  </xdr:twoCellAnchor>
  <xdr:twoCellAnchor>
    <xdr:from>
      <xdr:col>4</xdr:col>
      <xdr:colOff>142876</xdr:colOff>
      <xdr:row>58</xdr:row>
      <xdr:rowOff>666750</xdr:rowOff>
    </xdr:from>
    <xdr:to>
      <xdr:col>4</xdr:col>
      <xdr:colOff>904876</xdr:colOff>
      <xdr:row>59</xdr:row>
      <xdr:rowOff>482974</xdr:rowOff>
    </xdr:to>
    <xdr:pic>
      <xdr:nvPicPr>
        <xdr:cNvPr id="240" name="Picture 29" descr="https://accordsb.ru/_mod_files/ce_images/eshop/ml-295kb__5_.jpg">
          <a:extLst>
            <a:ext uri="{FF2B5EF4-FFF2-40B4-BE49-F238E27FC236}">
              <a16:creationId xmlns:a16="http://schemas.microsoft.com/office/drawing/2014/main" xmlns="" id="{00000000-0008-0000-0600-0000F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57651" y="31070550"/>
          <a:ext cx="762000" cy="482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190500</xdr:colOff>
      <xdr:row>60</xdr:row>
      <xdr:rowOff>171450</xdr:rowOff>
    </xdr:from>
    <xdr:to>
      <xdr:col>4</xdr:col>
      <xdr:colOff>816715</xdr:colOff>
      <xdr:row>60</xdr:row>
      <xdr:rowOff>676275</xdr:rowOff>
    </xdr:to>
    <xdr:pic>
      <xdr:nvPicPr>
        <xdr:cNvPr id="241" name="Рисунок 240">
          <a:extLst>
            <a:ext uri="{FF2B5EF4-FFF2-40B4-BE49-F238E27FC236}">
              <a16:creationId xmlns:a16="http://schemas.microsoft.com/office/drawing/2014/main" xmlns="" id="{00000000-0008-0000-06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105275" y="31775400"/>
          <a:ext cx="626215" cy="390525"/>
        </a:xfrm>
        <a:prstGeom prst="rect">
          <a:avLst/>
        </a:prstGeom>
      </xdr:spPr>
    </xdr:pic>
    <xdr:clientData/>
  </xdr:twoCellAnchor>
  <xdr:twoCellAnchor>
    <xdr:from>
      <xdr:col>4</xdr:col>
      <xdr:colOff>200025</xdr:colOff>
      <xdr:row>61</xdr:row>
      <xdr:rowOff>85725</xdr:rowOff>
    </xdr:from>
    <xdr:to>
      <xdr:col>4</xdr:col>
      <xdr:colOff>962025</xdr:colOff>
      <xdr:row>61</xdr:row>
      <xdr:rowOff>568699</xdr:rowOff>
    </xdr:to>
    <xdr:pic>
      <xdr:nvPicPr>
        <xdr:cNvPr id="242" name="Picture 29" descr="https://accordsb.ru/_mod_files/ce_images/eshop/ml-295kb__5_.jpg">
          <a:extLst>
            <a:ext uri="{FF2B5EF4-FFF2-40B4-BE49-F238E27FC236}">
              <a16:creationId xmlns:a16="http://schemas.microsoft.com/office/drawing/2014/main" xmlns="" id="{00000000-0008-0000-0600-0000F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14800" y="32251650"/>
          <a:ext cx="762000" cy="482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1495425</xdr:colOff>
      <xdr:row>60</xdr:row>
      <xdr:rowOff>295275</xdr:rowOff>
    </xdr:from>
    <xdr:to>
      <xdr:col>3</xdr:col>
      <xdr:colOff>1847850</xdr:colOff>
      <xdr:row>60</xdr:row>
      <xdr:rowOff>517456</xdr:rowOff>
    </xdr:to>
    <xdr:pic>
      <xdr:nvPicPr>
        <xdr:cNvPr id="243" name="Рисунок 2">
          <a:extLst>
            <a:ext uri="{FF2B5EF4-FFF2-40B4-BE49-F238E27FC236}">
              <a16:creationId xmlns:a16="http://schemas.microsoft.com/office/drawing/2014/main" xmlns="" id="{00000000-0008-0000-06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514725" y="31899225"/>
          <a:ext cx="352425" cy="2221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1447800</xdr:colOff>
      <xdr:row>61</xdr:row>
      <xdr:rowOff>295275</xdr:rowOff>
    </xdr:from>
    <xdr:to>
      <xdr:col>3</xdr:col>
      <xdr:colOff>1825516</xdr:colOff>
      <xdr:row>61</xdr:row>
      <xdr:rowOff>533400</xdr:rowOff>
    </xdr:to>
    <xdr:pic>
      <xdr:nvPicPr>
        <xdr:cNvPr id="244" name="Рисунок 2">
          <a:extLst>
            <a:ext uri="{FF2B5EF4-FFF2-40B4-BE49-F238E27FC236}">
              <a16:creationId xmlns:a16="http://schemas.microsoft.com/office/drawing/2014/main" xmlns="" id="{00000000-0008-0000-06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67100" y="32461200"/>
          <a:ext cx="377716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219075</xdr:colOff>
      <xdr:row>23</xdr:row>
      <xdr:rowOff>209550</xdr:rowOff>
    </xdr:from>
    <xdr:to>
      <xdr:col>4</xdr:col>
      <xdr:colOff>962025</xdr:colOff>
      <xdr:row>23</xdr:row>
      <xdr:rowOff>695325</xdr:rowOff>
    </xdr:to>
    <xdr:pic>
      <xdr:nvPicPr>
        <xdr:cNvPr id="245" name="Рисунок 244">
          <a:extLst>
            <a:ext uri="{FF2B5EF4-FFF2-40B4-BE49-F238E27FC236}">
              <a16:creationId xmlns:a16="http://schemas.microsoft.com/office/drawing/2014/main" xmlns="" id="{00000000-0008-0000-0600-0000F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5385" b="19231"/>
        <a:stretch/>
      </xdr:blipFill>
      <xdr:spPr>
        <a:xfrm>
          <a:off x="4133850" y="11830050"/>
          <a:ext cx="742950" cy="485775"/>
        </a:xfrm>
        <a:prstGeom prst="rect">
          <a:avLst/>
        </a:prstGeom>
      </xdr:spPr>
    </xdr:pic>
    <xdr:clientData/>
  </xdr:twoCellAnchor>
  <xdr:twoCellAnchor>
    <xdr:from>
      <xdr:col>4</xdr:col>
      <xdr:colOff>209550</xdr:colOff>
      <xdr:row>24</xdr:row>
      <xdr:rowOff>133350</xdr:rowOff>
    </xdr:from>
    <xdr:to>
      <xdr:col>4</xdr:col>
      <xdr:colOff>952500</xdr:colOff>
      <xdr:row>24</xdr:row>
      <xdr:rowOff>647700</xdr:rowOff>
    </xdr:to>
    <xdr:pic>
      <xdr:nvPicPr>
        <xdr:cNvPr id="246" name="Рисунок 245">
          <a:extLst>
            <a:ext uri="{FF2B5EF4-FFF2-40B4-BE49-F238E27FC236}">
              <a16:creationId xmlns:a16="http://schemas.microsoft.com/office/drawing/2014/main" xmlns="" id="{00000000-0008-0000-0600-0000F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4103" b="15385"/>
        <a:stretch/>
      </xdr:blipFill>
      <xdr:spPr>
        <a:xfrm>
          <a:off x="4124325" y="12487275"/>
          <a:ext cx="742950" cy="514350"/>
        </a:xfrm>
        <a:prstGeom prst="rect">
          <a:avLst/>
        </a:prstGeom>
      </xdr:spPr>
    </xdr:pic>
    <xdr:clientData/>
  </xdr:twoCellAnchor>
  <xdr:twoCellAnchor editAs="oneCell">
    <xdr:from>
      <xdr:col>4</xdr:col>
      <xdr:colOff>76200</xdr:colOff>
      <xdr:row>17</xdr:row>
      <xdr:rowOff>171450</xdr:rowOff>
    </xdr:from>
    <xdr:to>
      <xdr:col>4</xdr:col>
      <xdr:colOff>1069934</xdr:colOff>
      <xdr:row>17</xdr:row>
      <xdr:rowOff>677462</xdr:rowOff>
    </xdr:to>
    <xdr:pic>
      <xdr:nvPicPr>
        <xdr:cNvPr id="247" name="Рисунок 246">
          <a:extLst>
            <a:ext uri="{FF2B5EF4-FFF2-40B4-BE49-F238E27FC236}">
              <a16:creationId xmlns:a16="http://schemas.microsoft.com/office/drawing/2014/main" xmlns="" id="{00000000-0008-0000-06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3990975" y="7991475"/>
          <a:ext cx="993734" cy="506012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</xdr:colOff>
      <xdr:row>18</xdr:row>
      <xdr:rowOff>142875</xdr:rowOff>
    </xdr:from>
    <xdr:to>
      <xdr:col>4</xdr:col>
      <xdr:colOff>1058888</xdr:colOff>
      <xdr:row>18</xdr:row>
      <xdr:rowOff>514763</xdr:rowOff>
    </xdr:to>
    <xdr:pic>
      <xdr:nvPicPr>
        <xdr:cNvPr id="248" name="Рисунок 247">
          <a:extLst>
            <a:ext uri="{FF2B5EF4-FFF2-40B4-BE49-F238E27FC236}">
              <a16:creationId xmlns:a16="http://schemas.microsoft.com/office/drawing/2014/main" xmlns="" id="{00000000-0008-0000-06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3943350" y="8686800"/>
          <a:ext cx="1030313" cy="371888"/>
        </a:xfrm>
        <a:prstGeom prst="rect">
          <a:avLst/>
        </a:prstGeom>
      </xdr:spPr>
    </xdr:pic>
    <xdr:clientData/>
  </xdr:twoCellAnchor>
  <xdr:twoCellAnchor editAs="oneCell">
    <xdr:from>
      <xdr:col>4</xdr:col>
      <xdr:colOff>225767</xdr:colOff>
      <xdr:row>110</xdr:row>
      <xdr:rowOff>38100</xdr:rowOff>
    </xdr:from>
    <xdr:to>
      <xdr:col>4</xdr:col>
      <xdr:colOff>990598</xdr:colOff>
      <xdr:row>110</xdr:row>
      <xdr:rowOff>447675</xdr:rowOff>
    </xdr:to>
    <xdr:pic>
      <xdr:nvPicPr>
        <xdr:cNvPr id="249" name="Рисунок 248">
          <a:extLst>
            <a:ext uri="{FF2B5EF4-FFF2-40B4-BE49-F238E27FC236}">
              <a16:creationId xmlns:a16="http://schemas.microsoft.com/office/drawing/2014/main" xmlns="" id="{00000000-0008-0000-06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140542" y="54806850"/>
          <a:ext cx="764831" cy="409575"/>
        </a:xfrm>
        <a:prstGeom prst="rect">
          <a:avLst/>
        </a:prstGeom>
      </xdr:spPr>
    </xdr:pic>
    <xdr:clientData/>
  </xdr:twoCellAnchor>
  <xdr:twoCellAnchor editAs="oneCell">
    <xdr:from>
      <xdr:col>2</xdr:col>
      <xdr:colOff>990601</xdr:colOff>
      <xdr:row>16</xdr:row>
      <xdr:rowOff>171451</xdr:rowOff>
    </xdr:from>
    <xdr:to>
      <xdr:col>3</xdr:col>
      <xdr:colOff>655865</xdr:colOff>
      <xdr:row>17</xdr:row>
      <xdr:rowOff>247651</xdr:rowOff>
    </xdr:to>
    <xdr:pic>
      <xdr:nvPicPr>
        <xdr:cNvPr id="250" name="Рисунок 249">
          <a:extLst>
            <a:ext uri="{FF2B5EF4-FFF2-40B4-BE49-F238E27FC236}">
              <a16:creationId xmlns:a16="http://schemas.microsoft.com/office/drawing/2014/main" xmlns="" id="{00000000-0008-0000-06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981201" y="7743826"/>
          <a:ext cx="693964" cy="323850"/>
        </a:xfrm>
        <a:prstGeom prst="rect">
          <a:avLst/>
        </a:prstGeom>
      </xdr:spPr>
    </xdr:pic>
    <xdr:clientData/>
  </xdr:twoCellAnchor>
  <xdr:twoCellAnchor editAs="oneCell">
    <xdr:from>
      <xdr:col>2</xdr:col>
      <xdr:colOff>971551</xdr:colOff>
      <xdr:row>23</xdr:row>
      <xdr:rowOff>9431</xdr:rowOff>
    </xdr:from>
    <xdr:to>
      <xdr:col>3</xdr:col>
      <xdr:colOff>704851</xdr:colOff>
      <xdr:row>23</xdr:row>
      <xdr:rowOff>365031</xdr:rowOff>
    </xdr:to>
    <xdr:pic>
      <xdr:nvPicPr>
        <xdr:cNvPr id="251" name="Рисунок 250">
          <a:extLst>
            <a:ext uri="{FF2B5EF4-FFF2-40B4-BE49-F238E27FC236}">
              <a16:creationId xmlns:a16="http://schemas.microsoft.com/office/drawing/2014/main" xmlns="" id="{00000000-0008-0000-06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962151" y="11629931"/>
          <a:ext cx="762000" cy="355600"/>
        </a:xfrm>
        <a:prstGeom prst="rect">
          <a:avLst/>
        </a:prstGeom>
      </xdr:spPr>
    </xdr:pic>
    <xdr:clientData/>
  </xdr:twoCellAnchor>
  <xdr:twoCellAnchor editAs="oneCell">
    <xdr:from>
      <xdr:col>2</xdr:col>
      <xdr:colOff>933450</xdr:colOff>
      <xdr:row>23</xdr:row>
      <xdr:rowOff>704850</xdr:rowOff>
    </xdr:from>
    <xdr:to>
      <xdr:col>3</xdr:col>
      <xdr:colOff>619125</xdr:colOff>
      <xdr:row>24</xdr:row>
      <xdr:rowOff>304800</xdr:rowOff>
    </xdr:to>
    <xdr:pic>
      <xdr:nvPicPr>
        <xdr:cNvPr id="252" name="Рисунок 251">
          <a:extLst>
            <a:ext uri="{FF2B5EF4-FFF2-40B4-BE49-F238E27FC236}">
              <a16:creationId xmlns:a16="http://schemas.microsoft.com/office/drawing/2014/main" xmlns="" id="{00000000-0008-0000-06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924050" y="12325350"/>
          <a:ext cx="714375" cy="333375"/>
        </a:xfrm>
        <a:prstGeom prst="rect">
          <a:avLst/>
        </a:prstGeom>
      </xdr:spPr>
    </xdr:pic>
    <xdr:clientData/>
  </xdr:twoCellAnchor>
  <xdr:twoCellAnchor editAs="oneCell">
    <xdr:from>
      <xdr:col>2</xdr:col>
      <xdr:colOff>962025</xdr:colOff>
      <xdr:row>25</xdr:row>
      <xdr:rowOff>0</xdr:rowOff>
    </xdr:from>
    <xdr:to>
      <xdr:col>3</xdr:col>
      <xdr:colOff>695325</xdr:colOff>
      <xdr:row>25</xdr:row>
      <xdr:rowOff>355600</xdr:rowOff>
    </xdr:to>
    <xdr:pic>
      <xdr:nvPicPr>
        <xdr:cNvPr id="253" name="Рисунок 252">
          <a:extLst>
            <a:ext uri="{FF2B5EF4-FFF2-40B4-BE49-F238E27FC236}">
              <a16:creationId xmlns:a16="http://schemas.microsoft.com/office/drawing/2014/main" xmlns="" id="{00000000-0008-0000-06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952625" y="13087350"/>
          <a:ext cx="762000" cy="355600"/>
        </a:xfrm>
        <a:prstGeom prst="rect">
          <a:avLst/>
        </a:prstGeom>
      </xdr:spPr>
    </xdr:pic>
    <xdr:clientData/>
  </xdr:twoCellAnchor>
  <xdr:twoCellAnchor editAs="oneCell">
    <xdr:from>
      <xdr:col>2</xdr:col>
      <xdr:colOff>933450</xdr:colOff>
      <xdr:row>25</xdr:row>
      <xdr:rowOff>819150</xdr:rowOff>
    </xdr:from>
    <xdr:to>
      <xdr:col>3</xdr:col>
      <xdr:colOff>666750</xdr:colOff>
      <xdr:row>26</xdr:row>
      <xdr:rowOff>327025</xdr:rowOff>
    </xdr:to>
    <xdr:pic>
      <xdr:nvPicPr>
        <xdr:cNvPr id="254" name="Рисунок 253">
          <a:extLst>
            <a:ext uri="{FF2B5EF4-FFF2-40B4-BE49-F238E27FC236}">
              <a16:creationId xmlns:a16="http://schemas.microsoft.com/office/drawing/2014/main" xmlns="" id="{00000000-0008-0000-06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924050" y="13906500"/>
          <a:ext cx="762000" cy="355600"/>
        </a:xfrm>
        <a:prstGeom prst="rect">
          <a:avLst/>
        </a:prstGeom>
      </xdr:spPr>
    </xdr:pic>
    <xdr:clientData/>
  </xdr:twoCellAnchor>
  <xdr:twoCellAnchor editAs="oneCell">
    <xdr:from>
      <xdr:col>2</xdr:col>
      <xdr:colOff>923925</xdr:colOff>
      <xdr:row>26</xdr:row>
      <xdr:rowOff>809625</xdr:rowOff>
    </xdr:from>
    <xdr:to>
      <xdr:col>3</xdr:col>
      <xdr:colOff>657225</xdr:colOff>
      <xdr:row>27</xdr:row>
      <xdr:rowOff>327025</xdr:rowOff>
    </xdr:to>
    <xdr:pic>
      <xdr:nvPicPr>
        <xdr:cNvPr id="255" name="Рисунок 254">
          <a:extLst>
            <a:ext uri="{FF2B5EF4-FFF2-40B4-BE49-F238E27FC236}">
              <a16:creationId xmlns:a16="http://schemas.microsoft.com/office/drawing/2014/main" xmlns="" id="{00000000-0008-0000-06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914525" y="14744700"/>
          <a:ext cx="762000" cy="3556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952501</xdr:colOff>
      <xdr:row>17</xdr:row>
      <xdr:rowOff>685800</xdr:rowOff>
    </xdr:from>
    <xdr:to>
      <xdr:col>3</xdr:col>
      <xdr:colOff>666750</xdr:colOff>
      <xdr:row>18</xdr:row>
      <xdr:rowOff>308609</xdr:rowOff>
    </xdr:to>
    <xdr:pic>
      <xdr:nvPicPr>
        <xdr:cNvPr id="256" name="Рисунок 255">
          <a:extLst>
            <a:ext uri="{FF2B5EF4-FFF2-40B4-BE49-F238E27FC236}">
              <a16:creationId xmlns:a16="http://schemas.microsoft.com/office/drawing/2014/main" xmlns="" id="{00000000-0008-0000-06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943101" y="8505825"/>
          <a:ext cx="742949" cy="346709"/>
        </a:xfrm>
        <a:prstGeom prst="rect">
          <a:avLst/>
        </a:prstGeom>
      </xdr:spPr>
    </xdr:pic>
    <xdr:clientData/>
  </xdr:twoCellAnchor>
  <xdr:twoCellAnchor editAs="oneCell">
    <xdr:from>
      <xdr:col>2</xdr:col>
      <xdr:colOff>981075</xdr:colOff>
      <xdr:row>18</xdr:row>
      <xdr:rowOff>714375</xdr:rowOff>
    </xdr:from>
    <xdr:to>
      <xdr:col>3</xdr:col>
      <xdr:colOff>666750</xdr:colOff>
      <xdr:row>19</xdr:row>
      <xdr:rowOff>323850</xdr:rowOff>
    </xdr:to>
    <xdr:pic>
      <xdr:nvPicPr>
        <xdr:cNvPr id="257" name="Рисунок 256">
          <a:extLst>
            <a:ext uri="{FF2B5EF4-FFF2-40B4-BE49-F238E27FC236}">
              <a16:creationId xmlns:a16="http://schemas.microsoft.com/office/drawing/2014/main" xmlns="" id="{00000000-0008-0000-06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971675" y="9258300"/>
          <a:ext cx="714375" cy="333375"/>
        </a:xfrm>
        <a:prstGeom prst="rect">
          <a:avLst/>
        </a:prstGeom>
      </xdr:spPr>
    </xdr:pic>
    <xdr:clientData/>
  </xdr:twoCellAnchor>
  <xdr:twoCellAnchor editAs="oneCell">
    <xdr:from>
      <xdr:col>2</xdr:col>
      <xdr:colOff>1000126</xdr:colOff>
      <xdr:row>19</xdr:row>
      <xdr:rowOff>704850</xdr:rowOff>
    </xdr:from>
    <xdr:to>
      <xdr:col>3</xdr:col>
      <xdr:colOff>644980</xdr:colOff>
      <xdr:row>20</xdr:row>
      <xdr:rowOff>285750</xdr:rowOff>
    </xdr:to>
    <xdr:pic>
      <xdr:nvPicPr>
        <xdr:cNvPr id="258" name="Рисунок 257">
          <a:extLst>
            <a:ext uri="{FF2B5EF4-FFF2-40B4-BE49-F238E27FC236}">
              <a16:creationId xmlns:a16="http://schemas.microsoft.com/office/drawing/2014/main" xmlns="" id="{00000000-0008-0000-06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990726" y="9972675"/>
          <a:ext cx="673554" cy="314325"/>
        </a:xfrm>
        <a:prstGeom prst="rect">
          <a:avLst/>
        </a:prstGeom>
      </xdr:spPr>
    </xdr:pic>
    <xdr:clientData/>
  </xdr:twoCellAnchor>
  <xdr:twoCellAnchor editAs="oneCell">
    <xdr:from>
      <xdr:col>2</xdr:col>
      <xdr:colOff>979714</xdr:colOff>
      <xdr:row>20</xdr:row>
      <xdr:rowOff>704850</xdr:rowOff>
    </xdr:from>
    <xdr:to>
      <xdr:col>3</xdr:col>
      <xdr:colOff>651581</xdr:colOff>
      <xdr:row>21</xdr:row>
      <xdr:rowOff>307881</xdr:rowOff>
    </xdr:to>
    <xdr:pic>
      <xdr:nvPicPr>
        <xdr:cNvPr id="259" name="Рисунок 258">
          <a:extLst>
            <a:ext uri="{FF2B5EF4-FFF2-40B4-BE49-F238E27FC236}">
              <a16:creationId xmlns:a16="http://schemas.microsoft.com/office/drawing/2014/main" xmlns="" id="{00000000-0008-0000-06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970314" y="10706100"/>
          <a:ext cx="700567" cy="326931"/>
        </a:xfrm>
        <a:prstGeom prst="rect">
          <a:avLst/>
        </a:prstGeom>
      </xdr:spPr>
    </xdr:pic>
    <xdr:clientData/>
  </xdr:twoCellAnchor>
  <xdr:twoCellAnchor editAs="oneCell">
    <xdr:from>
      <xdr:col>2</xdr:col>
      <xdr:colOff>923925</xdr:colOff>
      <xdr:row>27</xdr:row>
      <xdr:rowOff>771525</xdr:rowOff>
    </xdr:from>
    <xdr:to>
      <xdr:col>3</xdr:col>
      <xdr:colOff>657225</xdr:colOff>
      <xdr:row>28</xdr:row>
      <xdr:rowOff>336550</xdr:rowOff>
    </xdr:to>
    <xdr:pic>
      <xdr:nvPicPr>
        <xdr:cNvPr id="260" name="Рисунок 259">
          <a:extLst>
            <a:ext uri="{FF2B5EF4-FFF2-40B4-BE49-F238E27FC236}">
              <a16:creationId xmlns:a16="http://schemas.microsoft.com/office/drawing/2014/main" xmlns="" id="{00000000-0008-0000-06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914525" y="15544800"/>
          <a:ext cx="762000" cy="355600"/>
        </a:xfrm>
        <a:prstGeom prst="rect">
          <a:avLst/>
        </a:prstGeom>
      </xdr:spPr>
    </xdr:pic>
    <xdr:clientData/>
  </xdr:twoCellAnchor>
  <xdr:twoCellAnchor editAs="oneCell">
    <xdr:from>
      <xdr:col>2</xdr:col>
      <xdr:colOff>923925</xdr:colOff>
      <xdr:row>28</xdr:row>
      <xdr:rowOff>733425</xdr:rowOff>
    </xdr:from>
    <xdr:to>
      <xdr:col>3</xdr:col>
      <xdr:colOff>657225</xdr:colOff>
      <xdr:row>29</xdr:row>
      <xdr:rowOff>317500</xdr:rowOff>
    </xdr:to>
    <xdr:pic>
      <xdr:nvPicPr>
        <xdr:cNvPr id="261" name="Рисунок 260">
          <a:extLst>
            <a:ext uri="{FF2B5EF4-FFF2-40B4-BE49-F238E27FC236}">
              <a16:creationId xmlns:a16="http://schemas.microsoft.com/office/drawing/2014/main" xmlns="" id="{00000000-0008-0000-06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914525" y="16297275"/>
          <a:ext cx="762000" cy="355600"/>
        </a:xfrm>
        <a:prstGeom prst="rect">
          <a:avLst/>
        </a:prstGeom>
      </xdr:spPr>
    </xdr:pic>
    <xdr:clientData/>
  </xdr:twoCellAnchor>
  <xdr:twoCellAnchor editAs="oneCell">
    <xdr:from>
      <xdr:col>4</xdr:col>
      <xdr:colOff>266701</xdr:colOff>
      <xdr:row>111</xdr:row>
      <xdr:rowOff>47625</xdr:rowOff>
    </xdr:from>
    <xdr:to>
      <xdr:col>4</xdr:col>
      <xdr:colOff>666750</xdr:colOff>
      <xdr:row>111</xdr:row>
      <xdr:rowOff>447674</xdr:rowOff>
    </xdr:to>
    <xdr:pic>
      <xdr:nvPicPr>
        <xdr:cNvPr id="262" name="Рисунок 261">
          <a:extLst>
            <a:ext uri="{FF2B5EF4-FFF2-40B4-BE49-F238E27FC236}">
              <a16:creationId xmlns:a16="http://schemas.microsoft.com/office/drawing/2014/main" xmlns="" id="{00000000-0008-0000-06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181476" y="55273575"/>
          <a:ext cx="400049" cy="400049"/>
        </a:xfrm>
        <a:prstGeom prst="rect">
          <a:avLst/>
        </a:prstGeom>
      </xdr:spPr>
    </xdr:pic>
    <xdr:clientData/>
  </xdr:twoCellAnchor>
  <xdr:twoCellAnchor editAs="oneCell">
    <xdr:from>
      <xdr:col>4</xdr:col>
      <xdr:colOff>342900</xdr:colOff>
      <xdr:row>80</xdr:row>
      <xdr:rowOff>9525</xdr:rowOff>
    </xdr:from>
    <xdr:to>
      <xdr:col>4</xdr:col>
      <xdr:colOff>970745</xdr:colOff>
      <xdr:row>80</xdr:row>
      <xdr:rowOff>366141</xdr:rowOff>
    </xdr:to>
    <xdr:pic>
      <xdr:nvPicPr>
        <xdr:cNvPr id="263" name="Рисунок 262">
          <a:extLst>
            <a:ext uri="{FF2B5EF4-FFF2-40B4-BE49-F238E27FC236}">
              <a16:creationId xmlns:a16="http://schemas.microsoft.com/office/drawing/2014/main" xmlns="" id="{00000000-0008-0000-06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257675" y="44272200"/>
          <a:ext cx="627845" cy="356616"/>
        </a:xfrm>
        <a:prstGeom prst="rect">
          <a:avLst/>
        </a:prstGeom>
      </xdr:spPr>
    </xdr:pic>
    <xdr:clientData/>
  </xdr:twoCellAnchor>
  <xdr:twoCellAnchor>
    <xdr:from>
      <xdr:col>4</xdr:col>
      <xdr:colOff>161925</xdr:colOff>
      <xdr:row>78</xdr:row>
      <xdr:rowOff>59957</xdr:rowOff>
    </xdr:from>
    <xdr:to>
      <xdr:col>4</xdr:col>
      <xdr:colOff>828675</xdr:colOff>
      <xdr:row>78</xdr:row>
      <xdr:rowOff>382805</xdr:rowOff>
    </xdr:to>
    <xdr:pic>
      <xdr:nvPicPr>
        <xdr:cNvPr id="264" name="Picture 38" descr="https://accordsb.ru/_mod_files/ce_images/eshop/generated/lm-187k__1__1000x568.jpg">
          <a:extLst>
            <a:ext uri="{FF2B5EF4-FFF2-40B4-BE49-F238E27FC236}">
              <a16:creationId xmlns:a16="http://schemas.microsoft.com/office/drawing/2014/main" xmlns="" id="{00000000-0008-0000-0600-00000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76700" y="43513007"/>
          <a:ext cx="666750" cy="3228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257176</xdr:colOff>
      <xdr:row>79</xdr:row>
      <xdr:rowOff>17411</xdr:rowOff>
    </xdr:from>
    <xdr:to>
      <xdr:col>4</xdr:col>
      <xdr:colOff>904875</xdr:colOff>
      <xdr:row>79</xdr:row>
      <xdr:rowOff>371475</xdr:rowOff>
    </xdr:to>
    <xdr:pic>
      <xdr:nvPicPr>
        <xdr:cNvPr id="265" name="Picture 39" descr="https://accordsb.ru/_mod_files/ce_images/eshop/generated/lm-187kb__1__1000x550.jpg">
          <a:extLst>
            <a:ext uri="{FF2B5EF4-FFF2-40B4-BE49-F238E27FC236}">
              <a16:creationId xmlns:a16="http://schemas.microsoft.com/office/drawing/2014/main" xmlns="" id="{00000000-0008-0000-0600-00000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71951" y="43870511"/>
          <a:ext cx="647699" cy="3540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152400</xdr:colOff>
      <xdr:row>83</xdr:row>
      <xdr:rowOff>66425</xdr:rowOff>
    </xdr:from>
    <xdr:to>
      <xdr:col>4</xdr:col>
      <xdr:colOff>752475</xdr:colOff>
      <xdr:row>83</xdr:row>
      <xdr:rowOff>391699</xdr:rowOff>
    </xdr:to>
    <xdr:pic>
      <xdr:nvPicPr>
        <xdr:cNvPr id="266" name="Рисунок 265">
          <a:extLst>
            <a:ext uri="{FF2B5EF4-FFF2-40B4-BE49-F238E27FC236}">
              <a16:creationId xmlns:a16="http://schemas.microsoft.com/office/drawing/2014/main" xmlns="" id="{00000000-0008-0000-06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4067175" y="45462575"/>
          <a:ext cx="600075" cy="325274"/>
        </a:xfrm>
        <a:prstGeom prst="rect">
          <a:avLst/>
        </a:prstGeom>
      </xdr:spPr>
    </xdr:pic>
    <xdr:clientData/>
  </xdr:twoCellAnchor>
  <xdr:twoCellAnchor editAs="oneCell">
    <xdr:from>
      <xdr:col>4</xdr:col>
      <xdr:colOff>257175</xdr:colOff>
      <xdr:row>82</xdr:row>
      <xdr:rowOff>64086</xdr:rowOff>
    </xdr:from>
    <xdr:to>
      <xdr:col>4</xdr:col>
      <xdr:colOff>857250</xdr:colOff>
      <xdr:row>83</xdr:row>
      <xdr:rowOff>36343</xdr:rowOff>
    </xdr:to>
    <xdr:pic>
      <xdr:nvPicPr>
        <xdr:cNvPr id="267" name="Рисунок 266">
          <a:extLst>
            <a:ext uri="{FF2B5EF4-FFF2-40B4-BE49-F238E27FC236}">
              <a16:creationId xmlns:a16="http://schemas.microsoft.com/office/drawing/2014/main" xmlns="" id="{00000000-0008-0000-06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4171950" y="45088761"/>
          <a:ext cx="600075" cy="343732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104775</xdr:colOff>
      <xdr:row>81</xdr:row>
      <xdr:rowOff>133350</xdr:rowOff>
    </xdr:from>
    <xdr:to>
      <xdr:col>4</xdr:col>
      <xdr:colOff>769297</xdr:colOff>
      <xdr:row>82</xdr:row>
      <xdr:rowOff>84991</xdr:rowOff>
    </xdr:to>
    <xdr:pic>
      <xdr:nvPicPr>
        <xdr:cNvPr id="268" name="Рисунок 267">
          <a:extLst>
            <a:ext uri="{FF2B5EF4-FFF2-40B4-BE49-F238E27FC236}">
              <a16:creationId xmlns:a16="http://schemas.microsoft.com/office/drawing/2014/main" xmlns="" id="{00000000-0008-0000-06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4019550" y="44786550"/>
          <a:ext cx="664522" cy="323116"/>
        </a:xfrm>
        <a:prstGeom prst="rect">
          <a:avLst/>
        </a:prstGeom>
      </xdr:spPr>
    </xdr:pic>
    <xdr:clientData/>
  </xdr:twoCellAnchor>
  <xdr:twoCellAnchor>
    <xdr:from>
      <xdr:col>3</xdr:col>
      <xdr:colOff>1543050</xdr:colOff>
      <xdr:row>59</xdr:row>
      <xdr:rowOff>28575</xdr:rowOff>
    </xdr:from>
    <xdr:to>
      <xdr:col>4</xdr:col>
      <xdr:colOff>0</xdr:colOff>
      <xdr:row>59</xdr:row>
      <xdr:rowOff>250756</xdr:rowOff>
    </xdr:to>
    <xdr:pic>
      <xdr:nvPicPr>
        <xdr:cNvPr id="271" name="Рисунок 2">
          <a:extLst>
            <a:ext uri="{FF2B5EF4-FFF2-40B4-BE49-F238E27FC236}">
              <a16:creationId xmlns:a16="http://schemas.microsoft.com/office/drawing/2014/main" xmlns="" id="{00000000-0008-0000-06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562350" y="31099125"/>
          <a:ext cx="352425" cy="2221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1524000</xdr:colOff>
      <xdr:row>58</xdr:row>
      <xdr:rowOff>47625</xdr:rowOff>
    </xdr:from>
    <xdr:to>
      <xdr:col>3</xdr:col>
      <xdr:colOff>1876425</xdr:colOff>
      <xdr:row>58</xdr:row>
      <xdr:rowOff>269806</xdr:rowOff>
    </xdr:to>
    <xdr:pic>
      <xdr:nvPicPr>
        <xdr:cNvPr id="272" name="Рисунок 2">
          <a:extLst>
            <a:ext uri="{FF2B5EF4-FFF2-40B4-BE49-F238E27FC236}">
              <a16:creationId xmlns:a16="http://schemas.microsoft.com/office/drawing/2014/main" xmlns="" id="{00000000-0008-0000-06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543300" y="30499050"/>
          <a:ext cx="352425" cy="2221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76200</xdr:colOff>
      <xdr:row>117</xdr:row>
      <xdr:rowOff>66675</xdr:rowOff>
    </xdr:from>
    <xdr:to>
      <xdr:col>4</xdr:col>
      <xdr:colOff>1022555</xdr:colOff>
      <xdr:row>117</xdr:row>
      <xdr:rowOff>333375</xdr:rowOff>
    </xdr:to>
    <xdr:pic>
      <xdr:nvPicPr>
        <xdr:cNvPr id="123" name="Picture 67" descr="https://accordsb.ru/_mod_files/ce_images/eshop/generated/kl-468__2__1000x353.jpg">
          <a:extLst>
            <a:ext uri="{FF2B5EF4-FFF2-40B4-BE49-F238E27FC236}">
              <a16:creationId xmlns:a16="http://schemas.microsoft.com/office/drawing/2014/main" xmlns="" id="{EE4CB05D-8AAA-4D3D-91D3-A98CD268EC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90975" y="57616725"/>
          <a:ext cx="94635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123825</xdr:colOff>
      <xdr:row>119</xdr:row>
      <xdr:rowOff>95250</xdr:rowOff>
    </xdr:from>
    <xdr:to>
      <xdr:col>4</xdr:col>
      <xdr:colOff>1070180</xdr:colOff>
      <xdr:row>119</xdr:row>
      <xdr:rowOff>361950</xdr:rowOff>
    </xdr:to>
    <xdr:pic>
      <xdr:nvPicPr>
        <xdr:cNvPr id="127" name="Picture 67" descr="https://accordsb.ru/_mod_files/ce_images/eshop/generated/kl-468__2__1000x353.jpg">
          <a:extLst>
            <a:ext uri="{FF2B5EF4-FFF2-40B4-BE49-F238E27FC236}">
              <a16:creationId xmlns:a16="http://schemas.microsoft.com/office/drawing/2014/main" xmlns="" id="{82F60878-1E82-4FC5-A274-9C7C05F6FA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38600" y="58454925"/>
          <a:ext cx="94635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828675</xdr:colOff>
      <xdr:row>29</xdr:row>
      <xdr:rowOff>28575</xdr:rowOff>
    </xdr:from>
    <xdr:to>
      <xdr:col>4</xdr:col>
      <xdr:colOff>352425</xdr:colOff>
      <xdr:row>29</xdr:row>
      <xdr:rowOff>238125</xdr:rowOff>
    </xdr:to>
    <xdr:pic>
      <xdr:nvPicPr>
        <xdr:cNvPr id="125" name="Рисунок 124">
          <a:extLst>
            <a:ext uri="{FF2B5EF4-FFF2-40B4-BE49-F238E27FC236}">
              <a16:creationId xmlns:a16="http://schemas.microsoft.com/office/drawing/2014/main" xmlns="" id="{91256941-2306-4F48-B35A-06FA7A1C6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847975" y="16363950"/>
          <a:ext cx="1047750" cy="209550"/>
        </a:xfrm>
        <a:prstGeom prst="rect">
          <a:avLst/>
        </a:prstGeom>
      </xdr:spPr>
    </xdr:pic>
    <xdr:clientData/>
  </xdr:twoCellAnchor>
  <xdr:twoCellAnchor>
    <xdr:from>
      <xdr:col>3</xdr:col>
      <xdr:colOff>1457325</xdr:colOff>
      <xdr:row>31</xdr:row>
      <xdr:rowOff>47625</xdr:rowOff>
    </xdr:from>
    <xdr:to>
      <xdr:col>4</xdr:col>
      <xdr:colOff>0</xdr:colOff>
      <xdr:row>31</xdr:row>
      <xdr:rowOff>381000</xdr:rowOff>
    </xdr:to>
    <xdr:pic>
      <xdr:nvPicPr>
        <xdr:cNvPr id="128" name="Рисунок 2">
          <a:extLst>
            <a:ext uri="{FF2B5EF4-FFF2-40B4-BE49-F238E27FC236}">
              <a16:creationId xmlns:a16="http://schemas.microsoft.com/office/drawing/2014/main" xmlns="" id="{48B9100E-317B-41B7-82C1-4817C4258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76625" y="17430750"/>
          <a:ext cx="4381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28576</xdr:colOff>
      <xdr:row>31</xdr:row>
      <xdr:rowOff>114300</xdr:rowOff>
    </xdr:from>
    <xdr:to>
      <xdr:col>4</xdr:col>
      <xdr:colOff>1109481</xdr:colOff>
      <xdr:row>31</xdr:row>
      <xdr:rowOff>714375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56CF4F25-ACE8-4129-8C23-BD04CF3FC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43351" y="17497425"/>
          <a:ext cx="1080905" cy="600075"/>
        </a:xfrm>
        <a:prstGeom prst="rect">
          <a:avLst/>
        </a:prstGeom>
      </xdr:spPr>
    </xdr:pic>
    <xdr:clientData/>
  </xdr:twoCellAnchor>
  <xdr:twoCellAnchor editAs="oneCell">
    <xdr:from>
      <xdr:col>3</xdr:col>
      <xdr:colOff>1457325</xdr:colOff>
      <xdr:row>40</xdr:row>
      <xdr:rowOff>123825</xdr:rowOff>
    </xdr:from>
    <xdr:to>
      <xdr:col>4</xdr:col>
      <xdr:colOff>360082</xdr:colOff>
      <xdr:row>40</xdr:row>
      <xdr:rowOff>410362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464A8BD5-51F8-4C45-A69E-35221AA85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3476625" y="21145500"/>
          <a:ext cx="426757" cy="286537"/>
        </a:xfrm>
        <a:prstGeom prst="rect">
          <a:avLst/>
        </a:prstGeom>
      </xdr:spPr>
    </xdr:pic>
    <xdr:clientData/>
  </xdr:twoCellAnchor>
  <xdr:twoCellAnchor editAs="oneCell">
    <xdr:from>
      <xdr:col>4</xdr:col>
      <xdr:colOff>314326</xdr:colOff>
      <xdr:row>112</xdr:row>
      <xdr:rowOff>78673</xdr:rowOff>
    </xdr:from>
    <xdr:to>
      <xdr:col>4</xdr:col>
      <xdr:colOff>657226</xdr:colOff>
      <xdr:row>112</xdr:row>
      <xdr:rowOff>419098</xdr:rowOff>
    </xdr:to>
    <xdr:pic>
      <xdr:nvPicPr>
        <xdr:cNvPr id="130" name="Рисунок 129">
          <a:extLst>
            <a:ext uri="{FF2B5EF4-FFF2-40B4-BE49-F238E27FC236}">
              <a16:creationId xmlns:a16="http://schemas.microsoft.com/office/drawing/2014/main" xmlns="" id="{140B2AF3-168B-41FB-95F5-308F04AB8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229101" y="57352498"/>
          <a:ext cx="342900" cy="340425"/>
        </a:xfrm>
        <a:prstGeom prst="rect">
          <a:avLst/>
        </a:prstGeom>
      </xdr:spPr>
    </xdr:pic>
    <xdr:clientData/>
  </xdr:twoCellAnchor>
  <xdr:twoCellAnchor>
    <xdr:from>
      <xdr:col>4</xdr:col>
      <xdr:colOff>190500</xdr:colOff>
      <xdr:row>91</xdr:row>
      <xdr:rowOff>38100</xdr:rowOff>
    </xdr:from>
    <xdr:to>
      <xdr:col>4</xdr:col>
      <xdr:colOff>923925</xdr:colOff>
      <xdr:row>91</xdr:row>
      <xdr:rowOff>514350</xdr:rowOff>
    </xdr:to>
    <xdr:pic>
      <xdr:nvPicPr>
        <xdr:cNvPr id="134" name="Picture 47" descr="https://accordsb.ru/_mod_files/ce_images/eshop/generated/lm-180as__1__1000x654.jpg">
          <a:extLst>
            <a:ext uri="{FF2B5EF4-FFF2-40B4-BE49-F238E27FC236}">
              <a16:creationId xmlns:a16="http://schemas.microsoft.com/office/drawing/2014/main" xmlns="" id="{CE717945-AF4B-4E12-BDCC-E4580D613A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05275" y="49768125"/>
          <a:ext cx="7334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28576</xdr:colOff>
      <xdr:row>8</xdr:row>
      <xdr:rowOff>28575</xdr:rowOff>
    </xdr:from>
    <xdr:to>
      <xdr:col>3</xdr:col>
      <xdr:colOff>600076</xdr:colOff>
      <xdr:row>8</xdr:row>
      <xdr:rowOff>297642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30004575-8F9F-4371-A633-6860988EF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047876" y="3324225"/>
          <a:ext cx="571500" cy="269067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9</xdr:row>
      <xdr:rowOff>28576</xdr:rowOff>
    </xdr:from>
    <xdr:to>
      <xdr:col>3</xdr:col>
      <xdr:colOff>548121</xdr:colOff>
      <xdr:row>9</xdr:row>
      <xdr:rowOff>276226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E948F5F2-603F-4169-85B2-7521C1DFB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2038350" y="3895726"/>
          <a:ext cx="529071" cy="24765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10</xdr:row>
      <xdr:rowOff>19050</xdr:rowOff>
    </xdr:from>
    <xdr:to>
      <xdr:col>3</xdr:col>
      <xdr:colOff>527772</xdr:colOff>
      <xdr:row>10</xdr:row>
      <xdr:rowOff>257175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77737CB2-2D89-4799-A7E7-6BB6D089CE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2038350" y="4476750"/>
          <a:ext cx="508722" cy="238125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11</xdr:row>
      <xdr:rowOff>19051</xdr:rowOff>
    </xdr:from>
    <xdr:to>
      <xdr:col>3</xdr:col>
      <xdr:colOff>542925</xdr:colOff>
      <xdr:row>11</xdr:row>
      <xdr:rowOff>259811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CF865999-C0D8-4A01-B2AE-D8F79D430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2047875" y="5019676"/>
          <a:ext cx="514350" cy="24076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409575</xdr:colOff>
      <xdr:row>4</xdr:row>
      <xdr:rowOff>38100</xdr:rowOff>
    </xdr:from>
    <xdr:to>
      <xdr:col>4</xdr:col>
      <xdr:colOff>752475</xdr:colOff>
      <xdr:row>4</xdr:row>
      <xdr:rowOff>714375</xdr:rowOff>
    </xdr:to>
    <xdr:pic>
      <xdr:nvPicPr>
        <xdr:cNvPr id="5121" name="Picture 87" descr="https://accordsb.ru/_mod_files/ce_images/eshop/generated/at-cp410em__2__503x1000.jpg">
          <a:extLst>
            <a:ext uri="{FF2B5EF4-FFF2-40B4-BE49-F238E27FC236}">
              <a16:creationId xmlns:a16="http://schemas.microsoft.com/office/drawing/2014/main" xmlns="" id="{00000000-0008-0000-0700-000001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14575" y="1457325"/>
          <a:ext cx="3429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381000</xdr:colOff>
      <xdr:row>6</xdr:row>
      <xdr:rowOff>38100</xdr:rowOff>
    </xdr:from>
    <xdr:to>
      <xdr:col>4</xdr:col>
      <xdr:colOff>762000</xdr:colOff>
      <xdr:row>6</xdr:row>
      <xdr:rowOff>762000</xdr:rowOff>
    </xdr:to>
    <xdr:pic>
      <xdr:nvPicPr>
        <xdr:cNvPr id="5122" name="Picture 88" descr="https://accordsb.ru/_mod_files/ce_images/eshop/generated/at-cp420em__2__533x1000.jpg">
          <a:extLst>
            <a:ext uri="{FF2B5EF4-FFF2-40B4-BE49-F238E27FC236}">
              <a16:creationId xmlns:a16="http://schemas.microsoft.com/office/drawing/2014/main" xmlns="" id="{00000000-0008-0000-0700-000002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286000" y="3019425"/>
          <a:ext cx="3810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390525</xdr:colOff>
      <xdr:row>7</xdr:row>
      <xdr:rowOff>66675</xdr:rowOff>
    </xdr:from>
    <xdr:to>
      <xdr:col>4</xdr:col>
      <xdr:colOff>752475</xdr:colOff>
      <xdr:row>7</xdr:row>
      <xdr:rowOff>571500</xdr:rowOff>
    </xdr:to>
    <xdr:pic>
      <xdr:nvPicPr>
        <xdr:cNvPr id="5123" name="Picture 89" descr="https://accordsb.ru/_mod_files/ce_images/eshop/generated/at-cp200em-w__2__667x1000.jpg">
          <a:extLst>
            <a:ext uri="{FF2B5EF4-FFF2-40B4-BE49-F238E27FC236}">
              <a16:creationId xmlns:a16="http://schemas.microsoft.com/office/drawing/2014/main" xmlns="" id="{00000000-0008-0000-0700-000003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48125" y="4219575"/>
          <a:ext cx="3619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361950</xdr:colOff>
      <xdr:row>9</xdr:row>
      <xdr:rowOff>38100</xdr:rowOff>
    </xdr:from>
    <xdr:to>
      <xdr:col>4</xdr:col>
      <xdr:colOff>828675</xdr:colOff>
      <xdr:row>9</xdr:row>
      <xdr:rowOff>695325</xdr:rowOff>
    </xdr:to>
    <xdr:pic>
      <xdr:nvPicPr>
        <xdr:cNvPr id="5124" name="Picture 90" descr="https://accordsb.ru/_mod_files/ce_images/eshop/generated/at-cp300em-w__2__780x1000.jpg">
          <a:extLst>
            <a:ext uri="{FF2B5EF4-FFF2-40B4-BE49-F238E27FC236}">
              <a16:creationId xmlns:a16="http://schemas.microsoft.com/office/drawing/2014/main" xmlns="" id="{00000000-0008-0000-0700-000004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266950" y="5362575"/>
          <a:ext cx="46672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333374</xdr:colOff>
      <xdr:row>29</xdr:row>
      <xdr:rowOff>38100</xdr:rowOff>
    </xdr:from>
    <xdr:to>
      <xdr:col>4</xdr:col>
      <xdr:colOff>781049</xdr:colOff>
      <xdr:row>29</xdr:row>
      <xdr:rowOff>608886</xdr:rowOff>
    </xdr:to>
    <xdr:pic>
      <xdr:nvPicPr>
        <xdr:cNvPr id="5125" name="Picture 97" descr="https://accordsb.ru/_mod_files/ce_images/eshop/generated/at-h801a__3__753x1000.jpg">
          <a:extLst>
            <a:ext uri="{FF2B5EF4-FFF2-40B4-BE49-F238E27FC236}">
              <a16:creationId xmlns:a16="http://schemas.microsoft.com/office/drawing/2014/main" xmlns="" id="{00000000-0008-0000-0700-000005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90974" y="16744950"/>
          <a:ext cx="447675" cy="5707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266700</xdr:colOff>
      <xdr:row>31</xdr:row>
      <xdr:rowOff>133350</xdr:rowOff>
    </xdr:from>
    <xdr:to>
      <xdr:col>4</xdr:col>
      <xdr:colOff>809625</xdr:colOff>
      <xdr:row>31</xdr:row>
      <xdr:rowOff>609600</xdr:rowOff>
    </xdr:to>
    <xdr:pic>
      <xdr:nvPicPr>
        <xdr:cNvPr id="5126" name="Picture 98" descr="https://accordsb.ru/_mod_files/ce_images/eshop/generated/at-h801b__3__1000x911.jpg">
          <a:extLst>
            <a:ext uri="{FF2B5EF4-FFF2-40B4-BE49-F238E27FC236}">
              <a16:creationId xmlns:a16="http://schemas.microsoft.com/office/drawing/2014/main" xmlns="" id="{00000000-0008-0000-0700-000006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171700" y="18278475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257175</xdr:colOff>
      <xdr:row>33</xdr:row>
      <xdr:rowOff>47625</xdr:rowOff>
    </xdr:from>
    <xdr:to>
      <xdr:col>4</xdr:col>
      <xdr:colOff>828675</xdr:colOff>
      <xdr:row>33</xdr:row>
      <xdr:rowOff>533400</xdr:rowOff>
    </xdr:to>
    <xdr:pic>
      <xdr:nvPicPr>
        <xdr:cNvPr id="5127" name="Picture 99" descr="https://accordsb.ru/_mod_files/ce_images/eshop/generated/at-h805a__3__1000x875.jpg">
          <a:extLst>
            <a:ext uri="{FF2B5EF4-FFF2-40B4-BE49-F238E27FC236}">
              <a16:creationId xmlns:a16="http://schemas.microsoft.com/office/drawing/2014/main" xmlns="" id="{00000000-0008-0000-0700-000007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14775" y="19335750"/>
          <a:ext cx="5715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409575</xdr:colOff>
      <xdr:row>34</xdr:row>
      <xdr:rowOff>104775</xdr:rowOff>
    </xdr:from>
    <xdr:to>
      <xdr:col>4</xdr:col>
      <xdr:colOff>695325</xdr:colOff>
      <xdr:row>34</xdr:row>
      <xdr:rowOff>561975</xdr:rowOff>
    </xdr:to>
    <xdr:pic>
      <xdr:nvPicPr>
        <xdr:cNvPr id="5128" name="Picture 100" descr="https://accordsb.ru/_mod_files/ce_images/AccordTec/201601237043547.jpg">
          <a:extLst>
            <a:ext uri="{FF2B5EF4-FFF2-40B4-BE49-F238E27FC236}">
              <a16:creationId xmlns:a16="http://schemas.microsoft.com/office/drawing/2014/main" xmlns="" id="{00000000-0008-0000-0700-000008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14575" y="20421600"/>
          <a:ext cx="2857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314325</xdr:colOff>
      <xdr:row>35</xdr:row>
      <xdr:rowOff>47625</xdr:rowOff>
    </xdr:from>
    <xdr:to>
      <xdr:col>4</xdr:col>
      <xdr:colOff>809625</xdr:colOff>
      <xdr:row>35</xdr:row>
      <xdr:rowOff>504825</xdr:rowOff>
    </xdr:to>
    <xdr:pic>
      <xdr:nvPicPr>
        <xdr:cNvPr id="5129" name="Picture 101" descr="https://accordsb.ru/_mod_files/ce_images/eshop/vyhod.jpg">
          <a:extLst>
            <a:ext uri="{FF2B5EF4-FFF2-40B4-BE49-F238E27FC236}">
              <a16:creationId xmlns:a16="http://schemas.microsoft.com/office/drawing/2014/main" xmlns="" id="{00000000-0008-0000-0700-000009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71925" y="20545425"/>
          <a:ext cx="4953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238125</xdr:colOff>
      <xdr:row>43</xdr:row>
      <xdr:rowOff>66675</xdr:rowOff>
    </xdr:from>
    <xdr:to>
      <xdr:col>4</xdr:col>
      <xdr:colOff>800100</xdr:colOff>
      <xdr:row>43</xdr:row>
      <xdr:rowOff>523875</xdr:rowOff>
    </xdr:to>
    <xdr:pic>
      <xdr:nvPicPr>
        <xdr:cNvPr id="5130" name="Picture 107" descr="https://accordsb.ru/_mod_files/ce_images/eshop/generated/at-id01-em__1__1000x788.jpg">
          <a:extLst>
            <a:ext uri="{FF2B5EF4-FFF2-40B4-BE49-F238E27FC236}">
              <a16:creationId xmlns:a16="http://schemas.microsoft.com/office/drawing/2014/main" xmlns="" id="{00000000-0008-0000-0700-00000A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143125" y="22021800"/>
          <a:ext cx="5619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314325</xdr:colOff>
      <xdr:row>44</xdr:row>
      <xdr:rowOff>28575</xdr:rowOff>
    </xdr:from>
    <xdr:to>
      <xdr:col>4</xdr:col>
      <xdr:colOff>828675</xdr:colOff>
      <xdr:row>44</xdr:row>
      <xdr:rowOff>533400</xdr:rowOff>
    </xdr:to>
    <xdr:pic>
      <xdr:nvPicPr>
        <xdr:cNvPr id="5131" name="Picture 108" descr="https://accordsb.ru/_mod_files/ce_images/eshop/mf_n_n.jpg">
          <a:extLst>
            <a:ext uri="{FF2B5EF4-FFF2-40B4-BE49-F238E27FC236}">
              <a16:creationId xmlns:a16="http://schemas.microsoft.com/office/drawing/2014/main" xmlns="" id="{00000000-0008-0000-0700-00000B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219325" y="22564725"/>
          <a:ext cx="5143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380999</xdr:colOff>
      <xdr:row>45</xdr:row>
      <xdr:rowOff>57150</xdr:rowOff>
    </xdr:from>
    <xdr:to>
      <xdr:col>4</xdr:col>
      <xdr:colOff>847724</xdr:colOff>
      <xdr:row>45</xdr:row>
      <xdr:rowOff>504428</xdr:rowOff>
    </xdr:to>
    <xdr:pic>
      <xdr:nvPicPr>
        <xdr:cNvPr id="5132" name="Picture 109" descr="https://accordsb.ru/_mod_files/ce_images/eshop/il06e.jpg">
          <a:extLst>
            <a:ext uri="{FF2B5EF4-FFF2-40B4-BE49-F238E27FC236}">
              <a16:creationId xmlns:a16="http://schemas.microsoft.com/office/drawing/2014/main" xmlns="" id="{00000000-0008-0000-0700-00000C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38574" y="27612975"/>
          <a:ext cx="466725" cy="4472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333375</xdr:colOff>
      <xdr:row>46</xdr:row>
      <xdr:rowOff>28575</xdr:rowOff>
    </xdr:from>
    <xdr:to>
      <xdr:col>4</xdr:col>
      <xdr:colOff>847725</xdr:colOff>
      <xdr:row>46</xdr:row>
      <xdr:rowOff>476250</xdr:rowOff>
    </xdr:to>
    <xdr:pic>
      <xdr:nvPicPr>
        <xdr:cNvPr id="5133" name="Picture 110" descr="https://accordsb.ru/_mod_files/ce_images/eshop/em-marine-slim-card.jpg">
          <a:extLst>
            <a:ext uri="{FF2B5EF4-FFF2-40B4-BE49-F238E27FC236}">
              <a16:creationId xmlns:a16="http://schemas.microsoft.com/office/drawing/2014/main" xmlns="" id="{00000000-0008-0000-0700-00000D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238375" y="23726775"/>
          <a:ext cx="51435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276225</xdr:colOff>
      <xdr:row>47</xdr:row>
      <xdr:rowOff>38100</xdr:rowOff>
    </xdr:from>
    <xdr:to>
      <xdr:col>4</xdr:col>
      <xdr:colOff>914400</xdr:colOff>
      <xdr:row>47</xdr:row>
      <xdr:rowOff>542925</xdr:rowOff>
    </xdr:to>
    <xdr:pic>
      <xdr:nvPicPr>
        <xdr:cNvPr id="5134" name="Picture 111" descr="https://accordsb.ru/_mod_files/ce_images/eshop/generated/at-id03-em__1__1000x751.jpg">
          <a:extLst>
            <a:ext uri="{FF2B5EF4-FFF2-40B4-BE49-F238E27FC236}">
              <a16:creationId xmlns:a16="http://schemas.microsoft.com/office/drawing/2014/main" xmlns="" id="{00000000-0008-0000-0700-00000E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181225" y="24317325"/>
          <a:ext cx="63817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333375</xdr:colOff>
      <xdr:row>48</xdr:row>
      <xdr:rowOff>38100</xdr:rowOff>
    </xdr:from>
    <xdr:to>
      <xdr:col>4</xdr:col>
      <xdr:colOff>828675</xdr:colOff>
      <xdr:row>48</xdr:row>
      <xdr:rowOff>504825</xdr:rowOff>
    </xdr:to>
    <xdr:pic>
      <xdr:nvPicPr>
        <xdr:cNvPr id="5135" name="Picture 112" descr="https://accordsb.ru/_mod_files/ce_images/eshop/brelok-atis-rfid-keyfob-mf.jpg">
          <a:extLst>
            <a:ext uri="{FF2B5EF4-FFF2-40B4-BE49-F238E27FC236}">
              <a16:creationId xmlns:a16="http://schemas.microsoft.com/office/drawing/2014/main" xmlns="" id="{00000000-0008-0000-0700-00000F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238375" y="24898350"/>
          <a:ext cx="4953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342900</xdr:colOff>
      <xdr:row>53</xdr:row>
      <xdr:rowOff>76200</xdr:rowOff>
    </xdr:from>
    <xdr:to>
      <xdr:col>4</xdr:col>
      <xdr:colOff>800100</xdr:colOff>
      <xdr:row>53</xdr:row>
      <xdr:rowOff>533400</xdr:rowOff>
    </xdr:to>
    <xdr:pic>
      <xdr:nvPicPr>
        <xdr:cNvPr id="5138" name="Picture 113" descr="https://accordsb.ru/_mod_files/ce_images/brelock/2.jpg">
          <a:extLst>
            <a:ext uri="{FF2B5EF4-FFF2-40B4-BE49-F238E27FC236}">
              <a16:creationId xmlns:a16="http://schemas.microsoft.com/office/drawing/2014/main" xmlns="" id="{00000000-0008-0000-0700-000012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247900" y="27260550"/>
          <a:ext cx="4572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323850</xdr:colOff>
      <xdr:row>52</xdr:row>
      <xdr:rowOff>66675</xdr:rowOff>
    </xdr:from>
    <xdr:to>
      <xdr:col>4</xdr:col>
      <xdr:colOff>790575</xdr:colOff>
      <xdr:row>52</xdr:row>
      <xdr:rowOff>552450</xdr:rowOff>
    </xdr:to>
    <xdr:pic>
      <xdr:nvPicPr>
        <xdr:cNvPr id="5139" name="Picture 114" descr="https://accordsb.ru/_mod_files/ce_images/brelock/1.jpg">
          <a:extLst>
            <a:ext uri="{FF2B5EF4-FFF2-40B4-BE49-F238E27FC236}">
              <a16:creationId xmlns:a16="http://schemas.microsoft.com/office/drawing/2014/main" xmlns="" id="{00000000-0008-0000-0700-000013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228850" y="26670000"/>
          <a:ext cx="4667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352425</xdr:colOff>
      <xdr:row>54</xdr:row>
      <xdr:rowOff>47625</xdr:rowOff>
    </xdr:from>
    <xdr:to>
      <xdr:col>4</xdr:col>
      <xdr:colOff>819150</xdr:colOff>
      <xdr:row>54</xdr:row>
      <xdr:rowOff>533400</xdr:rowOff>
    </xdr:to>
    <xdr:pic>
      <xdr:nvPicPr>
        <xdr:cNvPr id="5140" name="Picture 114" descr="https://accordsb.ru/_mod_files/ce_images/brelock/1.jpg">
          <a:extLst>
            <a:ext uri="{FF2B5EF4-FFF2-40B4-BE49-F238E27FC236}">
              <a16:creationId xmlns:a16="http://schemas.microsoft.com/office/drawing/2014/main" xmlns="" id="{00000000-0008-0000-0700-000014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257425" y="27813000"/>
          <a:ext cx="4667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342900</xdr:colOff>
      <xdr:row>55</xdr:row>
      <xdr:rowOff>38100</xdr:rowOff>
    </xdr:from>
    <xdr:to>
      <xdr:col>4</xdr:col>
      <xdr:colOff>800100</xdr:colOff>
      <xdr:row>55</xdr:row>
      <xdr:rowOff>552450</xdr:rowOff>
    </xdr:to>
    <xdr:pic>
      <xdr:nvPicPr>
        <xdr:cNvPr id="5141" name="Picture 113" descr="https://accordsb.ru/_mod_files/ce_images/brelock/2.jpg">
          <a:extLst>
            <a:ext uri="{FF2B5EF4-FFF2-40B4-BE49-F238E27FC236}">
              <a16:creationId xmlns:a16="http://schemas.microsoft.com/office/drawing/2014/main" xmlns="" id="{00000000-0008-0000-0700-000015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247900" y="28384500"/>
          <a:ext cx="4572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342900</xdr:colOff>
      <xdr:row>57</xdr:row>
      <xdr:rowOff>47625</xdr:rowOff>
    </xdr:from>
    <xdr:to>
      <xdr:col>4</xdr:col>
      <xdr:colOff>800100</xdr:colOff>
      <xdr:row>57</xdr:row>
      <xdr:rowOff>523875</xdr:rowOff>
    </xdr:to>
    <xdr:pic>
      <xdr:nvPicPr>
        <xdr:cNvPr id="5142" name="Picture 113" descr="https://accordsb.ru/_mod_files/ce_images/brelock/2.jpg">
          <a:extLst>
            <a:ext uri="{FF2B5EF4-FFF2-40B4-BE49-F238E27FC236}">
              <a16:creationId xmlns:a16="http://schemas.microsoft.com/office/drawing/2014/main" xmlns="" id="{00000000-0008-0000-0700-000016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247900" y="29556075"/>
          <a:ext cx="4572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314325</xdr:colOff>
      <xdr:row>56</xdr:row>
      <xdr:rowOff>28575</xdr:rowOff>
    </xdr:from>
    <xdr:to>
      <xdr:col>4</xdr:col>
      <xdr:colOff>781050</xdr:colOff>
      <xdr:row>56</xdr:row>
      <xdr:rowOff>542925</xdr:rowOff>
    </xdr:to>
    <xdr:pic>
      <xdr:nvPicPr>
        <xdr:cNvPr id="5143" name="Picture 114" descr="https://accordsb.ru/_mod_files/ce_images/brelock/1.jpg">
          <a:extLst>
            <a:ext uri="{FF2B5EF4-FFF2-40B4-BE49-F238E27FC236}">
              <a16:creationId xmlns:a16="http://schemas.microsoft.com/office/drawing/2014/main" xmlns="" id="{00000000-0008-0000-0700-000017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219325" y="28956000"/>
          <a:ext cx="4667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419100</xdr:colOff>
      <xdr:row>5</xdr:row>
      <xdr:rowOff>38100</xdr:rowOff>
    </xdr:from>
    <xdr:to>
      <xdr:col>4</xdr:col>
      <xdr:colOff>762000</xdr:colOff>
      <xdr:row>5</xdr:row>
      <xdr:rowOff>714375</xdr:rowOff>
    </xdr:to>
    <xdr:pic>
      <xdr:nvPicPr>
        <xdr:cNvPr id="5144" name="Picture 87" descr="https://accordsb.ru/_mod_files/ce_images/eshop/generated/at-cp410em__2__503x1000.jpg">
          <a:extLst>
            <a:ext uri="{FF2B5EF4-FFF2-40B4-BE49-F238E27FC236}">
              <a16:creationId xmlns:a16="http://schemas.microsoft.com/office/drawing/2014/main" xmlns="" id="{00000000-0008-0000-0700-000018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24100" y="2238375"/>
          <a:ext cx="3429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390525</xdr:colOff>
      <xdr:row>8</xdr:row>
      <xdr:rowOff>57151</xdr:rowOff>
    </xdr:from>
    <xdr:to>
      <xdr:col>4</xdr:col>
      <xdr:colOff>752475</xdr:colOff>
      <xdr:row>8</xdr:row>
      <xdr:rowOff>571501</xdr:rowOff>
    </xdr:to>
    <xdr:pic>
      <xdr:nvPicPr>
        <xdr:cNvPr id="5145" name="Picture 89" descr="https://accordsb.ru/_mod_files/ce_images/eshop/generated/at-cp200em-w__2__667x1000.jpg">
          <a:extLst>
            <a:ext uri="{FF2B5EF4-FFF2-40B4-BE49-F238E27FC236}">
              <a16:creationId xmlns:a16="http://schemas.microsoft.com/office/drawing/2014/main" xmlns="" id="{00000000-0008-0000-0700-000019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48125" y="4991101"/>
          <a:ext cx="3619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1609725</xdr:colOff>
      <xdr:row>13</xdr:row>
      <xdr:rowOff>0</xdr:rowOff>
    </xdr:from>
    <xdr:to>
      <xdr:col>4</xdr:col>
      <xdr:colOff>659564</xdr:colOff>
      <xdr:row>14</xdr:row>
      <xdr:rowOff>266700</xdr:rowOff>
    </xdr:to>
    <xdr:pic>
      <xdr:nvPicPr>
        <xdr:cNvPr id="5147" name="Рисунок 28">
          <a:extLst>
            <a:ext uri="{FF2B5EF4-FFF2-40B4-BE49-F238E27FC236}">
              <a16:creationId xmlns:a16="http://schemas.microsoft.com/office/drawing/2014/main" xmlns="" id="{00000000-0008-0000-0700-00001B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48050" y="9648826"/>
          <a:ext cx="669089" cy="838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304800</xdr:colOff>
      <xdr:row>32</xdr:row>
      <xdr:rowOff>47625</xdr:rowOff>
    </xdr:from>
    <xdr:to>
      <xdr:col>4</xdr:col>
      <xdr:colOff>800100</xdr:colOff>
      <xdr:row>32</xdr:row>
      <xdr:rowOff>542925</xdr:rowOff>
    </xdr:to>
    <xdr:pic>
      <xdr:nvPicPr>
        <xdr:cNvPr id="5151" name="Рисунок 32">
          <a:extLst>
            <a:ext uri="{FF2B5EF4-FFF2-40B4-BE49-F238E27FC236}">
              <a16:creationId xmlns:a16="http://schemas.microsoft.com/office/drawing/2014/main" xmlns="" id="{00000000-0008-0000-0700-00001F1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5274" t="14620" r="21978" b="7406"/>
        <a:stretch/>
      </xdr:blipFill>
      <xdr:spPr bwMode="auto">
        <a:xfrm>
          <a:off x="3962400" y="18783300"/>
          <a:ext cx="4953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371475</xdr:colOff>
      <xdr:row>30</xdr:row>
      <xdr:rowOff>47625</xdr:rowOff>
    </xdr:from>
    <xdr:to>
      <xdr:col>4</xdr:col>
      <xdr:colOff>695325</xdr:colOff>
      <xdr:row>30</xdr:row>
      <xdr:rowOff>695325</xdr:rowOff>
    </xdr:to>
    <xdr:pic>
      <xdr:nvPicPr>
        <xdr:cNvPr id="5152" name="Рисунок 33">
          <a:extLst>
            <a:ext uri="{FF2B5EF4-FFF2-40B4-BE49-F238E27FC236}">
              <a16:creationId xmlns:a16="http://schemas.microsoft.com/office/drawing/2014/main" xmlns="" id="{00000000-0008-0000-0700-000020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29075" y="17392650"/>
          <a:ext cx="3238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342900</xdr:colOff>
      <xdr:row>28</xdr:row>
      <xdr:rowOff>123825</xdr:rowOff>
    </xdr:from>
    <xdr:to>
      <xdr:col>4</xdr:col>
      <xdr:colOff>771525</xdr:colOff>
      <xdr:row>28</xdr:row>
      <xdr:rowOff>704850</xdr:rowOff>
    </xdr:to>
    <xdr:pic>
      <xdr:nvPicPr>
        <xdr:cNvPr id="5153" name="Рисунок 34">
          <a:extLst>
            <a:ext uri="{FF2B5EF4-FFF2-40B4-BE49-F238E27FC236}">
              <a16:creationId xmlns:a16="http://schemas.microsoft.com/office/drawing/2014/main" xmlns="" id="{00000000-0008-0000-0700-000021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00500" y="16030575"/>
          <a:ext cx="4286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533401</xdr:colOff>
      <xdr:row>13</xdr:row>
      <xdr:rowOff>142875</xdr:rowOff>
    </xdr:from>
    <xdr:to>
      <xdr:col>4</xdr:col>
      <xdr:colOff>1085851</xdr:colOff>
      <xdr:row>14</xdr:row>
      <xdr:rowOff>466725</xdr:rowOff>
    </xdr:to>
    <xdr:pic>
      <xdr:nvPicPr>
        <xdr:cNvPr id="5155" name="Рисунок 36">
          <a:extLst>
            <a:ext uri="{FF2B5EF4-FFF2-40B4-BE49-F238E27FC236}">
              <a16:creationId xmlns:a16="http://schemas.microsoft.com/office/drawing/2014/main" xmlns="" id="{00000000-0008-0000-0700-000023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90976" y="9886950"/>
          <a:ext cx="55245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304801</xdr:colOff>
      <xdr:row>27</xdr:row>
      <xdr:rowOff>19050</xdr:rowOff>
    </xdr:from>
    <xdr:to>
      <xdr:col>4</xdr:col>
      <xdr:colOff>866775</xdr:colOff>
      <xdr:row>27</xdr:row>
      <xdr:rowOff>771525</xdr:rowOff>
    </xdr:to>
    <xdr:pic>
      <xdr:nvPicPr>
        <xdr:cNvPr id="5156" name="Рисунок 37">
          <a:extLst>
            <a:ext uri="{FF2B5EF4-FFF2-40B4-BE49-F238E27FC236}">
              <a16:creationId xmlns:a16="http://schemas.microsoft.com/office/drawing/2014/main" xmlns="" id="{00000000-0008-0000-0700-000024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62376" y="15135225"/>
          <a:ext cx="561974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276226</xdr:colOff>
      <xdr:row>17</xdr:row>
      <xdr:rowOff>28575</xdr:rowOff>
    </xdr:from>
    <xdr:to>
      <xdr:col>4</xdr:col>
      <xdr:colOff>913746</xdr:colOff>
      <xdr:row>19</xdr:row>
      <xdr:rowOff>333375</xdr:rowOff>
    </xdr:to>
    <xdr:pic>
      <xdr:nvPicPr>
        <xdr:cNvPr id="53" name="Picture 91" descr="https://accordsb.ru/_mod_files/ce_images/eshop/generated/pr-105__1__1000x561.jpg">
          <a:extLst>
            <a:ext uri="{FF2B5EF4-FFF2-40B4-BE49-F238E27FC236}">
              <a16:creationId xmlns:a16="http://schemas.microsoft.com/office/drawing/2014/main" xmlns="" id="{00000000-0008-0000-07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33826" y="13696950"/>
          <a:ext cx="637520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190500</xdr:colOff>
      <xdr:row>59</xdr:row>
      <xdr:rowOff>28575</xdr:rowOff>
    </xdr:from>
    <xdr:to>
      <xdr:col>4</xdr:col>
      <xdr:colOff>923925</xdr:colOff>
      <xdr:row>59</xdr:row>
      <xdr:rowOff>523875</xdr:rowOff>
    </xdr:to>
    <xdr:pic>
      <xdr:nvPicPr>
        <xdr:cNvPr id="54" name="Picture 69" descr="https://accordsb.ru/_mod_files/ce_images/eshop/generated/at-mgn__2__1000x678.jpg">
          <a:extLst>
            <a:ext uri="{FF2B5EF4-FFF2-40B4-BE49-F238E27FC236}">
              <a16:creationId xmlns:a16="http://schemas.microsoft.com/office/drawing/2014/main" xmlns="" id="{00000000-0008-0000-07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95500" y="57150000"/>
          <a:ext cx="7334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247650</xdr:colOff>
      <xdr:row>60</xdr:row>
      <xdr:rowOff>57150</xdr:rowOff>
    </xdr:from>
    <xdr:to>
      <xdr:col>4</xdr:col>
      <xdr:colOff>933450</xdr:colOff>
      <xdr:row>60</xdr:row>
      <xdr:rowOff>504825</xdr:rowOff>
    </xdr:to>
    <xdr:pic>
      <xdr:nvPicPr>
        <xdr:cNvPr id="57" name="Picture 72" descr="https://accordsb.ru/_mod_files/ce_images/eshop/generated/at-sn_net__1__1000x652.jpg">
          <a:extLst>
            <a:ext uri="{FF2B5EF4-FFF2-40B4-BE49-F238E27FC236}">
              <a16:creationId xmlns:a16="http://schemas.microsoft.com/office/drawing/2014/main" xmlns="" id="{00000000-0008-0000-07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152650" y="58702575"/>
          <a:ext cx="6858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314325</xdr:colOff>
      <xdr:row>61</xdr:row>
      <xdr:rowOff>38100</xdr:rowOff>
    </xdr:from>
    <xdr:to>
      <xdr:col>4</xdr:col>
      <xdr:colOff>819150</xdr:colOff>
      <xdr:row>61</xdr:row>
      <xdr:rowOff>638175</xdr:rowOff>
    </xdr:to>
    <xdr:pic>
      <xdr:nvPicPr>
        <xdr:cNvPr id="58" name="Picture 73" descr="https://accordsb.ru/_mod_files/ce_images/eshop/generated/at-sn-ad__2__844x1000.jpg">
          <a:extLst>
            <a:ext uri="{FF2B5EF4-FFF2-40B4-BE49-F238E27FC236}">
              <a16:creationId xmlns:a16="http://schemas.microsoft.com/office/drawing/2014/main" xmlns="" id="{00000000-0008-0000-07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219325" y="58874025"/>
          <a:ext cx="5048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266700</xdr:colOff>
      <xdr:row>63</xdr:row>
      <xdr:rowOff>28575</xdr:rowOff>
    </xdr:from>
    <xdr:to>
      <xdr:col>4</xdr:col>
      <xdr:colOff>742950</xdr:colOff>
      <xdr:row>63</xdr:row>
      <xdr:rowOff>447675</xdr:rowOff>
    </xdr:to>
    <xdr:pic>
      <xdr:nvPicPr>
        <xdr:cNvPr id="59" name="Рисунок 116" descr="https://www.ironlogic.ru/il.nsf/img/ru_z397usb.jpg/$FILE/z397usb.jpg">
          <a:extLst>
            <a:ext uri="{FF2B5EF4-FFF2-40B4-BE49-F238E27FC236}">
              <a16:creationId xmlns:a16="http://schemas.microsoft.com/office/drawing/2014/main" xmlns="" id="{00000000-0008-0000-07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171700" y="59626500"/>
          <a:ext cx="4762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123825</xdr:colOff>
      <xdr:row>64</xdr:row>
      <xdr:rowOff>57150</xdr:rowOff>
    </xdr:from>
    <xdr:to>
      <xdr:col>4</xdr:col>
      <xdr:colOff>904875</xdr:colOff>
      <xdr:row>64</xdr:row>
      <xdr:rowOff>533400</xdr:rowOff>
    </xdr:to>
    <xdr:pic>
      <xdr:nvPicPr>
        <xdr:cNvPr id="60" name="Picture 74" descr="https://accordsb.ru/_mod_files/ce_images/AccordTec/at_k1000.jpg">
          <a:extLst>
            <a:ext uri="{FF2B5EF4-FFF2-40B4-BE49-F238E27FC236}">
              <a16:creationId xmlns:a16="http://schemas.microsoft.com/office/drawing/2014/main" xmlns="" id="{00000000-0008-0000-07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28825" y="59845575"/>
          <a:ext cx="7810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161925</xdr:colOff>
      <xdr:row>65</xdr:row>
      <xdr:rowOff>95250</xdr:rowOff>
    </xdr:from>
    <xdr:to>
      <xdr:col>4</xdr:col>
      <xdr:colOff>1000125</xdr:colOff>
      <xdr:row>65</xdr:row>
      <xdr:rowOff>609600</xdr:rowOff>
    </xdr:to>
    <xdr:pic>
      <xdr:nvPicPr>
        <xdr:cNvPr id="61" name="Picture 75" descr="https://accordsb.ru/_mod_files/ce_images/AccordTec/at_k1000_box.jpg">
          <a:extLst>
            <a:ext uri="{FF2B5EF4-FFF2-40B4-BE49-F238E27FC236}">
              <a16:creationId xmlns:a16="http://schemas.microsoft.com/office/drawing/2014/main" xmlns="" id="{00000000-0008-0000-07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66925" y="60074175"/>
          <a:ext cx="83820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114300</xdr:colOff>
      <xdr:row>66</xdr:row>
      <xdr:rowOff>57150</xdr:rowOff>
    </xdr:from>
    <xdr:to>
      <xdr:col>4</xdr:col>
      <xdr:colOff>875361</xdr:colOff>
      <xdr:row>66</xdr:row>
      <xdr:rowOff>638175</xdr:rowOff>
    </xdr:to>
    <xdr:pic>
      <xdr:nvPicPr>
        <xdr:cNvPr id="62" name="Picture 76" descr="https://accordsb.ru/_mod_files/ce_images/AccordTec/at_k1000.jpg">
          <a:extLst>
            <a:ext uri="{FF2B5EF4-FFF2-40B4-BE49-F238E27FC236}">
              <a16:creationId xmlns:a16="http://schemas.microsoft.com/office/drawing/2014/main" xmlns="" id="{00000000-0008-0000-07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571875" y="39062025"/>
          <a:ext cx="761061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104775</xdr:colOff>
      <xdr:row>67</xdr:row>
      <xdr:rowOff>47625</xdr:rowOff>
    </xdr:from>
    <xdr:to>
      <xdr:col>4</xdr:col>
      <xdr:colOff>981075</xdr:colOff>
      <xdr:row>67</xdr:row>
      <xdr:rowOff>590550</xdr:rowOff>
    </xdr:to>
    <xdr:pic>
      <xdr:nvPicPr>
        <xdr:cNvPr id="63" name="Picture 77" descr="https://accordsb.ru/_mod_files/ce_images/AccordTec/at_k4000m.jpg">
          <a:extLst>
            <a:ext uri="{FF2B5EF4-FFF2-40B4-BE49-F238E27FC236}">
              <a16:creationId xmlns:a16="http://schemas.microsoft.com/office/drawing/2014/main" xmlns="" id="{00000000-0008-0000-07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09775" y="60407550"/>
          <a:ext cx="8763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95250</xdr:colOff>
      <xdr:row>68</xdr:row>
      <xdr:rowOff>47625</xdr:rowOff>
    </xdr:from>
    <xdr:to>
      <xdr:col>4</xdr:col>
      <xdr:colOff>942975</xdr:colOff>
      <xdr:row>68</xdr:row>
      <xdr:rowOff>571500</xdr:rowOff>
    </xdr:to>
    <xdr:pic>
      <xdr:nvPicPr>
        <xdr:cNvPr id="64" name="Picture 78" descr="https://accordsb.ru/_mod_files/ce_images/AccordTec/at_k1000.jpg">
          <a:extLst>
            <a:ext uri="{FF2B5EF4-FFF2-40B4-BE49-F238E27FC236}">
              <a16:creationId xmlns:a16="http://schemas.microsoft.com/office/drawing/2014/main" xmlns="" id="{00000000-0008-0000-07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00250" y="60598050"/>
          <a:ext cx="8477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142875</xdr:colOff>
      <xdr:row>69</xdr:row>
      <xdr:rowOff>57150</xdr:rowOff>
    </xdr:from>
    <xdr:to>
      <xdr:col>4</xdr:col>
      <xdr:colOff>952500</xdr:colOff>
      <xdr:row>69</xdr:row>
      <xdr:rowOff>552450</xdr:rowOff>
    </xdr:to>
    <xdr:pic>
      <xdr:nvPicPr>
        <xdr:cNvPr id="65" name="Picture 79" descr="https://accordsb.ru/_mod_files/ce_images/AccordTec/at_k1000_box.jpg">
          <a:extLst>
            <a:ext uri="{FF2B5EF4-FFF2-40B4-BE49-F238E27FC236}">
              <a16:creationId xmlns:a16="http://schemas.microsoft.com/office/drawing/2014/main" xmlns="" id="{00000000-0008-0000-07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47875" y="60798075"/>
          <a:ext cx="8096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190500</xdr:colOff>
      <xdr:row>70</xdr:row>
      <xdr:rowOff>57150</xdr:rowOff>
    </xdr:from>
    <xdr:to>
      <xdr:col>4</xdr:col>
      <xdr:colOff>923925</xdr:colOff>
      <xdr:row>70</xdr:row>
      <xdr:rowOff>514350</xdr:rowOff>
    </xdr:to>
    <xdr:pic>
      <xdr:nvPicPr>
        <xdr:cNvPr id="66" name="Picture 80" descr="https://accordsb.ru/_mod_files/ce_images/AccordTec/at_k1000.jpg">
          <a:extLst>
            <a:ext uri="{FF2B5EF4-FFF2-40B4-BE49-F238E27FC236}">
              <a16:creationId xmlns:a16="http://schemas.microsoft.com/office/drawing/2014/main" xmlns="" id="{00000000-0008-0000-07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48075" y="41767125"/>
          <a:ext cx="7334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219075</xdr:colOff>
      <xdr:row>71</xdr:row>
      <xdr:rowOff>161925</xdr:rowOff>
    </xdr:from>
    <xdr:to>
      <xdr:col>4</xdr:col>
      <xdr:colOff>866775</xdr:colOff>
      <xdr:row>71</xdr:row>
      <xdr:rowOff>561975</xdr:rowOff>
    </xdr:to>
    <xdr:pic>
      <xdr:nvPicPr>
        <xdr:cNvPr id="67" name="Picture 81" descr="https://accordsb.ru/_mod_files/ce_images/AccordTec/at_k1000_box.jpg">
          <a:extLst>
            <a:ext uri="{FF2B5EF4-FFF2-40B4-BE49-F238E27FC236}">
              <a16:creationId xmlns:a16="http://schemas.microsoft.com/office/drawing/2014/main" xmlns="" id="{00000000-0008-0000-07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76675" y="41328975"/>
          <a:ext cx="6477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114300</xdr:colOff>
      <xdr:row>72</xdr:row>
      <xdr:rowOff>95250</xdr:rowOff>
    </xdr:from>
    <xdr:to>
      <xdr:col>4</xdr:col>
      <xdr:colOff>1057275</xdr:colOff>
      <xdr:row>72</xdr:row>
      <xdr:rowOff>419100</xdr:rowOff>
    </xdr:to>
    <xdr:pic>
      <xdr:nvPicPr>
        <xdr:cNvPr id="68" name="Picture 82" descr="https://accordsb.ru/_mod_files/ce_images/eshop/ml_194.jpg">
          <a:extLst>
            <a:ext uri="{FF2B5EF4-FFF2-40B4-BE49-F238E27FC236}">
              <a16:creationId xmlns:a16="http://schemas.microsoft.com/office/drawing/2014/main" xmlns="" id="{00000000-0008-0000-07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71900" y="41995725"/>
          <a:ext cx="9429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95250</xdr:colOff>
      <xdr:row>73</xdr:row>
      <xdr:rowOff>57150</xdr:rowOff>
    </xdr:from>
    <xdr:to>
      <xdr:col>4</xdr:col>
      <xdr:colOff>1085850</xdr:colOff>
      <xdr:row>73</xdr:row>
      <xdr:rowOff>1019175</xdr:rowOff>
    </xdr:to>
    <xdr:pic>
      <xdr:nvPicPr>
        <xdr:cNvPr id="69" name="Picture 83" descr="https://accordsb.ru/_mod_files/ce_images/eshop/generated/ml-395.03__3__1000x967.jpg">
          <a:extLst>
            <a:ext uri="{FF2B5EF4-FFF2-40B4-BE49-F238E27FC236}">
              <a16:creationId xmlns:a16="http://schemas.microsoft.com/office/drawing/2014/main" xmlns="" id="{00000000-0008-0000-07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00250" y="61560075"/>
          <a:ext cx="9906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161925</xdr:colOff>
      <xdr:row>74</xdr:row>
      <xdr:rowOff>76200</xdr:rowOff>
    </xdr:from>
    <xdr:to>
      <xdr:col>4</xdr:col>
      <xdr:colOff>962025</xdr:colOff>
      <xdr:row>74</xdr:row>
      <xdr:rowOff>619125</xdr:rowOff>
    </xdr:to>
    <xdr:pic>
      <xdr:nvPicPr>
        <xdr:cNvPr id="71" name="Picture 85" descr="https://accordsb.ru/_mod_files/ce_images/eshop/generated/ml-194z__1__1000x679.jpg">
          <a:extLst>
            <a:ext uri="{FF2B5EF4-FFF2-40B4-BE49-F238E27FC236}">
              <a16:creationId xmlns:a16="http://schemas.microsoft.com/office/drawing/2014/main" xmlns="" id="{00000000-0008-0000-07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66925" y="61960125"/>
          <a:ext cx="8001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114300</xdr:colOff>
      <xdr:row>75</xdr:row>
      <xdr:rowOff>38100</xdr:rowOff>
    </xdr:from>
    <xdr:to>
      <xdr:col>4</xdr:col>
      <xdr:colOff>923925</xdr:colOff>
      <xdr:row>75</xdr:row>
      <xdr:rowOff>752475</xdr:rowOff>
    </xdr:to>
    <xdr:pic>
      <xdr:nvPicPr>
        <xdr:cNvPr id="72" name="Picture 84" descr="https://accordsb.ru/_mod_files/ce_images/eshop/generated/ml-box__1__1000x880.jpg">
          <a:extLst>
            <a:ext uri="{FF2B5EF4-FFF2-40B4-BE49-F238E27FC236}">
              <a16:creationId xmlns:a16="http://schemas.microsoft.com/office/drawing/2014/main" xmlns="" id="{00000000-0008-0000-07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19300" y="62112525"/>
          <a:ext cx="8096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47625</xdr:colOff>
      <xdr:row>76</xdr:row>
      <xdr:rowOff>171450</xdr:rowOff>
    </xdr:from>
    <xdr:to>
      <xdr:col>4</xdr:col>
      <xdr:colOff>1085850</xdr:colOff>
      <xdr:row>76</xdr:row>
      <xdr:rowOff>895350</xdr:rowOff>
    </xdr:to>
    <xdr:pic>
      <xdr:nvPicPr>
        <xdr:cNvPr id="74" name="Picture 86" descr="https://accordsb.ru/_mod_files/ce_images/eshop/generated/ml-194.03__3__1000x696.jpg">
          <a:extLst>
            <a:ext uri="{FF2B5EF4-FFF2-40B4-BE49-F238E27FC236}">
              <a16:creationId xmlns:a16="http://schemas.microsoft.com/office/drawing/2014/main" xmlns="" id="{00000000-0008-0000-07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52625" y="62626875"/>
          <a:ext cx="10382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161925</xdr:colOff>
      <xdr:row>77</xdr:row>
      <xdr:rowOff>57150</xdr:rowOff>
    </xdr:from>
    <xdr:to>
      <xdr:col>4</xdr:col>
      <xdr:colOff>971550</xdr:colOff>
      <xdr:row>77</xdr:row>
      <xdr:rowOff>771525</xdr:rowOff>
    </xdr:to>
    <xdr:pic>
      <xdr:nvPicPr>
        <xdr:cNvPr id="75" name="Picture 84" descr="https://accordsb.ru/_mod_files/ce_images/eshop/generated/ml-box__1__1000x880.jpg">
          <a:extLst>
            <a:ext uri="{FF2B5EF4-FFF2-40B4-BE49-F238E27FC236}">
              <a16:creationId xmlns:a16="http://schemas.microsoft.com/office/drawing/2014/main" xmlns="" id="{00000000-0008-0000-07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66925" y="62703075"/>
          <a:ext cx="8096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323850</xdr:colOff>
      <xdr:row>80</xdr:row>
      <xdr:rowOff>66675</xdr:rowOff>
    </xdr:from>
    <xdr:to>
      <xdr:col>4</xdr:col>
      <xdr:colOff>857250</xdr:colOff>
      <xdr:row>80</xdr:row>
      <xdr:rowOff>600075</xdr:rowOff>
    </xdr:to>
    <xdr:pic>
      <xdr:nvPicPr>
        <xdr:cNvPr id="76" name="Picture 92" descr="https://accordsb.ru/_mod_files/ce_images/eshop/ktm-nk.jpg">
          <a:extLst>
            <a:ext uri="{FF2B5EF4-FFF2-40B4-BE49-F238E27FC236}">
              <a16:creationId xmlns:a16="http://schemas.microsoft.com/office/drawing/2014/main" xmlns="" id="{00000000-0008-0000-07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228850" y="63284100"/>
          <a:ext cx="5334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276225</xdr:colOff>
      <xdr:row>81</xdr:row>
      <xdr:rowOff>38100</xdr:rowOff>
    </xdr:from>
    <xdr:to>
      <xdr:col>4</xdr:col>
      <xdr:colOff>838200</xdr:colOff>
      <xdr:row>81</xdr:row>
      <xdr:rowOff>600075</xdr:rowOff>
    </xdr:to>
    <xdr:pic>
      <xdr:nvPicPr>
        <xdr:cNvPr id="77" name="Picture 93" descr="https://accordsb.ru/_mod_files/ce_images/eshop/ktv_0001.jpg">
          <a:extLst>
            <a:ext uri="{FF2B5EF4-FFF2-40B4-BE49-F238E27FC236}">
              <a16:creationId xmlns:a16="http://schemas.microsoft.com/office/drawing/2014/main" xmlns="" id="{00000000-0008-0000-07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181225" y="63446025"/>
          <a:ext cx="5619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304800</xdr:colOff>
      <xdr:row>82</xdr:row>
      <xdr:rowOff>28575</xdr:rowOff>
    </xdr:from>
    <xdr:to>
      <xdr:col>4</xdr:col>
      <xdr:colOff>828675</xdr:colOff>
      <xdr:row>82</xdr:row>
      <xdr:rowOff>552450</xdr:rowOff>
    </xdr:to>
    <xdr:pic>
      <xdr:nvPicPr>
        <xdr:cNvPr id="79" name="Picture 95" descr="https://accordsb.ru/_mod_files/ce_images/eshop/ktn_0001.jpg">
          <a:extLst>
            <a:ext uri="{FF2B5EF4-FFF2-40B4-BE49-F238E27FC236}">
              <a16:creationId xmlns:a16="http://schemas.microsoft.com/office/drawing/2014/main" xmlns="" id="{00000000-0008-0000-07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209800" y="63817500"/>
          <a:ext cx="5238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323850</xdr:colOff>
      <xdr:row>83</xdr:row>
      <xdr:rowOff>57150</xdr:rowOff>
    </xdr:from>
    <xdr:to>
      <xdr:col>4</xdr:col>
      <xdr:colOff>781050</xdr:colOff>
      <xdr:row>83</xdr:row>
      <xdr:rowOff>514350</xdr:rowOff>
    </xdr:to>
    <xdr:pic>
      <xdr:nvPicPr>
        <xdr:cNvPr id="80" name="Picture 96" descr="https://accordsb.ru/_mod_files/ce_images/eshop/ktn-p_0001.jpg">
          <a:extLst>
            <a:ext uri="{FF2B5EF4-FFF2-40B4-BE49-F238E27FC236}">
              <a16:creationId xmlns:a16="http://schemas.microsoft.com/office/drawing/2014/main" xmlns="" id="{00000000-0008-0000-07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228850" y="53711475"/>
          <a:ext cx="4572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352425</xdr:colOff>
      <xdr:row>36</xdr:row>
      <xdr:rowOff>47625</xdr:rowOff>
    </xdr:from>
    <xdr:to>
      <xdr:col>4</xdr:col>
      <xdr:colOff>819150</xdr:colOff>
      <xdr:row>36</xdr:row>
      <xdr:rowOff>514350</xdr:rowOff>
    </xdr:to>
    <xdr:pic>
      <xdr:nvPicPr>
        <xdr:cNvPr id="81" name="Picture 102" descr="https://accordsb.ru/_mod_files/ce_images/eshop/kn-04k_0001.jpg">
          <a:extLst>
            <a:ext uri="{FF2B5EF4-FFF2-40B4-BE49-F238E27FC236}">
              <a16:creationId xmlns:a16="http://schemas.microsoft.com/office/drawing/2014/main" xmlns="" id="{00000000-0008-0000-07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257425" y="64408050"/>
          <a:ext cx="4667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381000</xdr:colOff>
      <xdr:row>37</xdr:row>
      <xdr:rowOff>76200</xdr:rowOff>
    </xdr:from>
    <xdr:to>
      <xdr:col>4</xdr:col>
      <xdr:colOff>828675</xdr:colOff>
      <xdr:row>37</xdr:row>
      <xdr:rowOff>523875</xdr:rowOff>
    </xdr:to>
    <xdr:pic>
      <xdr:nvPicPr>
        <xdr:cNvPr id="82" name="Picture 103" descr="https://accordsb.ru/_mod_files/ce_images/eshop/kn-04_0001.jpg">
          <a:extLst>
            <a:ext uri="{FF2B5EF4-FFF2-40B4-BE49-F238E27FC236}">
              <a16:creationId xmlns:a16="http://schemas.microsoft.com/office/drawing/2014/main" xmlns="" id="{00000000-0008-0000-07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286000" y="64627125"/>
          <a:ext cx="4476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333375</xdr:colOff>
      <xdr:row>38</xdr:row>
      <xdr:rowOff>47625</xdr:rowOff>
    </xdr:from>
    <xdr:to>
      <xdr:col>4</xdr:col>
      <xdr:colOff>809625</xdr:colOff>
      <xdr:row>38</xdr:row>
      <xdr:rowOff>523875</xdr:rowOff>
    </xdr:to>
    <xdr:pic>
      <xdr:nvPicPr>
        <xdr:cNvPr id="83" name="Picture 104" descr="https://accordsb.ru/_mod_files/ce_images/eshop/kn-05_0001.jpg">
          <a:extLst>
            <a:ext uri="{FF2B5EF4-FFF2-40B4-BE49-F238E27FC236}">
              <a16:creationId xmlns:a16="http://schemas.microsoft.com/office/drawing/2014/main" xmlns="" id="{00000000-0008-0000-07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238375" y="64789050"/>
          <a:ext cx="476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342900</xdr:colOff>
      <xdr:row>39</xdr:row>
      <xdr:rowOff>38100</xdr:rowOff>
    </xdr:from>
    <xdr:to>
      <xdr:col>4</xdr:col>
      <xdr:colOff>828675</xdr:colOff>
      <xdr:row>39</xdr:row>
      <xdr:rowOff>523875</xdr:rowOff>
    </xdr:to>
    <xdr:pic>
      <xdr:nvPicPr>
        <xdr:cNvPr id="84" name="Picture 105" descr="https://accordsb.ru/_mod_files/ce_images/eshop/kn-05k_0001.jpg">
          <a:extLst>
            <a:ext uri="{FF2B5EF4-FFF2-40B4-BE49-F238E27FC236}">
              <a16:creationId xmlns:a16="http://schemas.microsoft.com/office/drawing/2014/main" xmlns="" id="{00000000-0008-0000-07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247900" y="64970025"/>
          <a:ext cx="4857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180975</xdr:colOff>
      <xdr:row>40</xdr:row>
      <xdr:rowOff>66675</xdr:rowOff>
    </xdr:from>
    <xdr:to>
      <xdr:col>4</xdr:col>
      <xdr:colOff>1047750</xdr:colOff>
      <xdr:row>40</xdr:row>
      <xdr:rowOff>504825</xdr:rowOff>
    </xdr:to>
    <xdr:pic>
      <xdr:nvPicPr>
        <xdr:cNvPr id="85" name="Picture 106" descr="https://accordsb.ru/_mod_files/ce_images/eshop/generated/kodsp2_1000x500.jpg">
          <a:extLst>
            <a:ext uri="{FF2B5EF4-FFF2-40B4-BE49-F238E27FC236}">
              <a16:creationId xmlns:a16="http://schemas.microsoft.com/office/drawing/2014/main" xmlns="" id="{00000000-0008-0000-07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85975" y="65189100"/>
          <a:ext cx="86677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333375</xdr:colOff>
      <xdr:row>50</xdr:row>
      <xdr:rowOff>238125</xdr:rowOff>
    </xdr:from>
    <xdr:to>
      <xdr:col>4</xdr:col>
      <xdr:colOff>847725</xdr:colOff>
      <xdr:row>51</xdr:row>
      <xdr:rowOff>161925</xdr:rowOff>
    </xdr:to>
    <xdr:pic>
      <xdr:nvPicPr>
        <xdr:cNvPr id="87" name="Picture 116" descr="https://accordsb.ru/_mod_files/ce_images/eshop/tm1990_0001.jpg">
          <a:extLst>
            <a:ext uri="{FF2B5EF4-FFF2-40B4-BE49-F238E27FC236}">
              <a16:creationId xmlns:a16="http://schemas.microsoft.com/office/drawing/2014/main" xmlns="" id="{00000000-0008-0000-07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90975" y="26927175"/>
          <a:ext cx="5143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1228724</xdr:colOff>
      <xdr:row>0</xdr:row>
      <xdr:rowOff>200025</xdr:rowOff>
    </xdr:from>
    <xdr:to>
      <xdr:col>5</xdr:col>
      <xdr:colOff>1209675</xdr:colOff>
      <xdr:row>0</xdr:row>
      <xdr:rowOff>928509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xmlns="" id="{00000000-0008-0000-07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067049" y="200025"/>
          <a:ext cx="2743201" cy="728484"/>
        </a:xfrm>
        <a:prstGeom prst="rect">
          <a:avLst/>
        </a:prstGeom>
      </xdr:spPr>
    </xdr:pic>
    <xdr:clientData/>
  </xdr:twoCellAnchor>
  <xdr:twoCellAnchor>
    <xdr:from>
      <xdr:col>0</xdr:col>
      <xdr:colOff>190502</xdr:colOff>
      <xdr:row>0</xdr:row>
      <xdr:rowOff>57150</xdr:rowOff>
    </xdr:from>
    <xdr:to>
      <xdr:col>3</xdr:col>
      <xdr:colOff>1276350</xdr:colOff>
      <xdr:row>0</xdr:row>
      <xdr:rowOff>865030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xmlns="" id="{00000000-0008-0000-07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90502" y="57150"/>
          <a:ext cx="2924173" cy="807880"/>
        </a:xfrm>
        <a:prstGeom prst="rect">
          <a:avLst/>
        </a:prstGeom>
      </xdr:spPr>
    </xdr:pic>
    <xdr:clientData/>
  </xdr:twoCellAnchor>
  <xdr:twoCellAnchor editAs="oneCell">
    <xdr:from>
      <xdr:col>4</xdr:col>
      <xdr:colOff>257175</xdr:colOff>
      <xdr:row>10</xdr:row>
      <xdr:rowOff>242888</xdr:rowOff>
    </xdr:from>
    <xdr:to>
      <xdr:col>4</xdr:col>
      <xdr:colOff>895349</xdr:colOff>
      <xdr:row>10</xdr:row>
      <xdr:rowOff>1200149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14775" y="6738938"/>
          <a:ext cx="638174" cy="957261"/>
        </a:xfrm>
        <a:prstGeom prst="rect">
          <a:avLst/>
        </a:prstGeom>
      </xdr:spPr>
    </xdr:pic>
    <xdr:clientData/>
  </xdr:twoCellAnchor>
  <xdr:twoCellAnchor>
    <xdr:from>
      <xdr:col>3</xdr:col>
      <xdr:colOff>1066800</xdr:colOff>
      <xdr:row>10</xdr:row>
      <xdr:rowOff>57150</xdr:rowOff>
    </xdr:from>
    <xdr:to>
      <xdr:col>3</xdr:col>
      <xdr:colOff>1514475</xdr:colOff>
      <xdr:row>10</xdr:row>
      <xdr:rowOff>333375</xdr:rowOff>
    </xdr:to>
    <xdr:pic>
      <xdr:nvPicPr>
        <xdr:cNvPr id="91" name="Рисунок 2">
          <a:extLst>
            <a:ext uri="{FF2B5EF4-FFF2-40B4-BE49-F238E27FC236}">
              <a16:creationId xmlns:a16="http://schemas.microsoft.com/office/drawing/2014/main" xmlns="" id="{00000000-0008-0000-07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05125" y="6553200"/>
          <a:ext cx="4476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47625</xdr:colOff>
      <xdr:row>14</xdr:row>
      <xdr:rowOff>428625</xdr:rowOff>
    </xdr:from>
    <xdr:to>
      <xdr:col>4</xdr:col>
      <xdr:colOff>600075</xdr:colOff>
      <xdr:row>16</xdr:row>
      <xdr:rowOff>238125</xdr:rowOff>
    </xdr:to>
    <xdr:pic>
      <xdr:nvPicPr>
        <xdr:cNvPr id="93" name="Рисунок 36">
          <a:extLst>
            <a:ext uri="{FF2B5EF4-FFF2-40B4-BE49-F238E27FC236}">
              <a16:creationId xmlns:a16="http://schemas.microsoft.com/office/drawing/2014/main" xmlns="" id="{00000000-0008-0000-07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505200" y="10648950"/>
          <a:ext cx="55245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504825</xdr:colOff>
      <xdr:row>15</xdr:row>
      <xdr:rowOff>276225</xdr:rowOff>
    </xdr:from>
    <xdr:to>
      <xdr:col>5</xdr:col>
      <xdr:colOff>30914</xdr:colOff>
      <xdr:row>17</xdr:row>
      <xdr:rowOff>76199</xdr:rowOff>
    </xdr:to>
    <xdr:pic>
      <xdr:nvPicPr>
        <xdr:cNvPr id="94" name="Рисунок 28">
          <a:extLst>
            <a:ext uri="{FF2B5EF4-FFF2-40B4-BE49-F238E27FC236}">
              <a16:creationId xmlns:a16="http://schemas.microsoft.com/office/drawing/2014/main" xmlns="" id="{00000000-0008-0000-07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62400" y="11029950"/>
          <a:ext cx="1812089" cy="838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333375</xdr:colOff>
      <xdr:row>23</xdr:row>
      <xdr:rowOff>47624</xdr:rowOff>
    </xdr:from>
    <xdr:to>
      <xdr:col>4</xdr:col>
      <xdr:colOff>857250</xdr:colOff>
      <xdr:row>23</xdr:row>
      <xdr:rowOff>666749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8280" t="15054" r="22580" b="15054"/>
        <a:stretch/>
      </xdr:blipFill>
      <xdr:spPr>
        <a:xfrm>
          <a:off x="3790950" y="14706599"/>
          <a:ext cx="523875" cy="619125"/>
        </a:xfrm>
        <a:prstGeom prst="rect">
          <a:avLst/>
        </a:prstGeom>
      </xdr:spPr>
    </xdr:pic>
    <xdr:clientData/>
  </xdr:twoCellAnchor>
  <xdr:twoCellAnchor editAs="oneCell">
    <xdr:from>
      <xdr:col>4</xdr:col>
      <xdr:colOff>247650</xdr:colOff>
      <xdr:row>24</xdr:row>
      <xdr:rowOff>133350</xdr:rowOff>
    </xdr:from>
    <xdr:to>
      <xdr:col>4</xdr:col>
      <xdr:colOff>771525</xdr:colOff>
      <xdr:row>24</xdr:row>
      <xdr:rowOff>752475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xmlns="" id="{00000000-0008-0000-0700-00005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8280" t="15054" r="22580" b="15054"/>
        <a:stretch/>
      </xdr:blipFill>
      <xdr:spPr>
        <a:xfrm>
          <a:off x="3705225" y="15497175"/>
          <a:ext cx="523875" cy="619125"/>
        </a:xfrm>
        <a:prstGeom prst="rect">
          <a:avLst/>
        </a:prstGeom>
      </xdr:spPr>
    </xdr:pic>
    <xdr:clientData/>
  </xdr:twoCellAnchor>
  <xdr:twoCellAnchor editAs="oneCell">
    <xdr:from>
      <xdr:col>4</xdr:col>
      <xdr:colOff>228601</xdr:colOff>
      <xdr:row>25</xdr:row>
      <xdr:rowOff>47625</xdr:rowOff>
    </xdr:from>
    <xdr:to>
      <xdr:col>4</xdr:col>
      <xdr:colOff>819151</xdr:colOff>
      <xdr:row>25</xdr:row>
      <xdr:rowOff>701861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9375" t="13125" r="16875" b="16250"/>
        <a:stretch/>
      </xdr:blipFill>
      <xdr:spPr>
        <a:xfrm>
          <a:off x="3686176" y="16287750"/>
          <a:ext cx="590550" cy="654236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238125</xdr:colOff>
      <xdr:row>26</xdr:row>
      <xdr:rowOff>85725</xdr:rowOff>
    </xdr:from>
    <xdr:to>
      <xdr:col>4</xdr:col>
      <xdr:colOff>828675</xdr:colOff>
      <xdr:row>26</xdr:row>
      <xdr:rowOff>739961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xmlns="" id="{00000000-0008-0000-0700-00005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9375" t="13125" r="16875" b="16250"/>
        <a:stretch/>
      </xdr:blipFill>
      <xdr:spPr>
        <a:xfrm>
          <a:off x="3695700" y="17040225"/>
          <a:ext cx="590550" cy="654236"/>
        </a:xfrm>
        <a:prstGeom prst="rect">
          <a:avLst/>
        </a:prstGeom>
      </xdr:spPr>
    </xdr:pic>
    <xdr:clientData/>
  </xdr:twoCellAnchor>
  <xdr:twoCellAnchor>
    <xdr:from>
      <xdr:col>3</xdr:col>
      <xdr:colOff>1076325</xdr:colOff>
      <xdr:row>23</xdr:row>
      <xdr:rowOff>57150</xdr:rowOff>
    </xdr:from>
    <xdr:to>
      <xdr:col>3</xdr:col>
      <xdr:colOff>1524000</xdr:colOff>
      <xdr:row>23</xdr:row>
      <xdr:rowOff>333375</xdr:rowOff>
    </xdr:to>
    <xdr:pic>
      <xdr:nvPicPr>
        <xdr:cNvPr id="96" name="Рисунок 2">
          <a:extLst>
            <a:ext uri="{FF2B5EF4-FFF2-40B4-BE49-F238E27FC236}">
              <a16:creationId xmlns:a16="http://schemas.microsoft.com/office/drawing/2014/main" xmlns="" id="{00000000-0008-0000-07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14650" y="16849725"/>
          <a:ext cx="4476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1181100</xdr:colOff>
      <xdr:row>24</xdr:row>
      <xdr:rowOff>38100</xdr:rowOff>
    </xdr:from>
    <xdr:to>
      <xdr:col>4</xdr:col>
      <xdr:colOff>9525</xdr:colOff>
      <xdr:row>24</xdr:row>
      <xdr:rowOff>314325</xdr:rowOff>
    </xdr:to>
    <xdr:pic>
      <xdr:nvPicPr>
        <xdr:cNvPr id="97" name="Рисунок 2">
          <a:extLst>
            <a:ext uri="{FF2B5EF4-FFF2-40B4-BE49-F238E27FC236}">
              <a16:creationId xmlns:a16="http://schemas.microsoft.com/office/drawing/2014/main" xmlns="" id="{00000000-0008-0000-07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19425" y="15401925"/>
          <a:ext cx="4476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1133475</xdr:colOff>
      <xdr:row>25</xdr:row>
      <xdr:rowOff>38100</xdr:rowOff>
    </xdr:from>
    <xdr:to>
      <xdr:col>3</xdr:col>
      <xdr:colOff>1581150</xdr:colOff>
      <xdr:row>25</xdr:row>
      <xdr:rowOff>314325</xdr:rowOff>
    </xdr:to>
    <xdr:pic>
      <xdr:nvPicPr>
        <xdr:cNvPr id="98" name="Рисунок 2">
          <a:extLst>
            <a:ext uri="{FF2B5EF4-FFF2-40B4-BE49-F238E27FC236}">
              <a16:creationId xmlns:a16="http://schemas.microsoft.com/office/drawing/2014/main" xmlns="" id="{00000000-0008-0000-07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71800" y="18716625"/>
          <a:ext cx="4476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1209675</xdr:colOff>
      <xdr:row>26</xdr:row>
      <xdr:rowOff>9525</xdr:rowOff>
    </xdr:from>
    <xdr:to>
      <xdr:col>4</xdr:col>
      <xdr:colOff>38100</xdr:colOff>
      <xdr:row>26</xdr:row>
      <xdr:rowOff>285750</xdr:rowOff>
    </xdr:to>
    <xdr:pic>
      <xdr:nvPicPr>
        <xdr:cNvPr id="99" name="Рисунок 2">
          <a:extLst>
            <a:ext uri="{FF2B5EF4-FFF2-40B4-BE49-F238E27FC236}">
              <a16:creationId xmlns:a16="http://schemas.microsoft.com/office/drawing/2014/main" xmlns="" id="{00000000-0008-0000-07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00" y="16964025"/>
          <a:ext cx="4476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200025</xdr:colOff>
      <xdr:row>21</xdr:row>
      <xdr:rowOff>95249</xdr:rowOff>
    </xdr:from>
    <xdr:to>
      <xdr:col>4</xdr:col>
      <xdr:colOff>885825</xdr:colOff>
      <xdr:row>21</xdr:row>
      <xdr:rowOff>676274</xdr:rowOff>
    </xdr:to>
    <xdr:pic>
      <xdr:nvPicPr>
        <xdr:cNvPr id="101" name="Рисунок 100">
          <a:extLst>
            <a:ext uri="{FF2B5EF4-FFF2-40B4-BE49-F238E27FC236}">
              <a16:creationId xmlns:a16="http://schemas.microsoft.com/office/drawing/2014/main" xmlns="" id="{00000000-0008-0000-0700-00006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5277"/>
        <a:stretch/>
      </xdr:blipFill>
      <xdr:spPr>
        <a:xfrm>
          <a:off x="3657600" y="13334999"/>
          <a:ext cx="685800" cy="581025"/>
        </a:xfrm>
        <a:prstGeom prst="rect">
          <a:avLst/>
        </a:prstGeom>
      </xdr:spPr>
    </xdr:pic>
    <xdr:clientData/>
  </xdr:twoCellAnchor>
  <xdr:twoCellAnchor>
    <xdr:from>
      <xdr:col>4</xdr:col>
      <xdr:colOff>333376</xdr:colOff>
      <xdr:row>22</xdr:row>
      <xdr:rowOff>152401</xdr:rowOff>
    </xdr:from>
    <xdr:to>
      <xdr:col>4</xdr:col>
      <xdr:colOff>809626</xdr:colOff>
      <xdr:row>22</xdr:row>
      <xdr:rowOff>601042</xdr:rowOff>
    </xdr:to>
    <xdr:pic>
      <xdr:nvPicPr>
        <xdr:cNvPr id="102" name="Рисунок 137" descr="Извещатель охранный ручной HB.03-1 Аналог ИОПР 513/101-1">
          <a:extLst>
            <a:ext uri="{FF2B5EF4-FFF2-40B4-BE49-F238E27FC236}">
              <a16:creationId xmlns:a16="http://schemas.microsoft.com/office/drawing/2014/main" xmlns="" id="{00000000-0008-0000-07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90951" y="14125576"/>
          <a:ext cx="476250" cy="4486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295275</xdr:colOff>
      <xdr:row>42</xdr:row>
      <xdr:rowOff>114300</xdr:rowOff>
    </xdr:from>
    <xdr:to>
      <xdr:col>4</xdr:col>
      <xdr:colOff>809625</xdr:colOff>
      <xdr:row>42</xdr:row>
      <xdr:rowOff>561975</xdr:rowOff>
    </xdr:to>
    <xdr:pic>
      <xdr:nvPicPr>
        <xdr:cNvPr id="86" name="Picture 110" descr="https://accordsb.ru/_mod_files/ce_images/eshop/em-marine-slim-card.jpg">
          <a:extLst>
            <a:ext uri="{FF2B5EF4-FFF2-40B4-BE49-F238E27FC236}">
              <a16:creationId xmlns:a16="http://schemas.microsoft.com/office/drawing/2014/main" xmlns="" id="{00000000-0008-0000-07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52850" y="25841325"/>
          <a:ext cx="51435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1171575</xdr:colOff>
      <xdr:row>42</xdr:row>
      <xdr:rowOff>28575</xdr:rowOff>
    </xdr:from>
    <xdr:to>
      <xdr:col>4</xdr:col>
      <xdr:colOff>0</xdr:colOff>
      <xdr:row>42</xdr:row>
      <xdr:rowOff>304800</xdr:rowOff>
    </xdr:to>
    <xdr:pic>
      <xdr:nvPicPr>
        <xdr:cNvPr id="95" name="Рисунок 2">
          <a:extLst>
            <a:ext uri="{FF2B5EF4-FFF2-40B4-BE49-F238E27FC236}">
              <a16:creationId xmlns:a16="http://schemas.microsoft.com/office/drawing/2014/main" xmlns="" id="{00000000-0008-0000-07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09900" y="25755600"/>
          <a:ext cx="4476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942976</xdr:colOff>
      <xdr:row>24</xdr:row>
      <xdr:rowOff>19050</xdr:rowOff>
    </xdr:from>
    <xdr:to>
      <xdr:col>3</xdr:col>
      <xdr:colOff>954363</xdr:colOff>
      <xdr:row>24</xdr:row>
      <xdr:rowOff>200025</xdr:rowOff>
    </xdr:to>
    <xdr:pic>
      <xdr:nvPicPr>
        <xdr:cNvPr id="100" name="Рисунок 99">
          <a:extLst>
            <a:ext uri="{FF2B5EF4-FFF2-40B4-BE49-F238E27FC236}">
              <a16:creationId xmlns:a16="http://schemas.microsoft.com/office/drawing/2014/main" xmlns="" id="{00000000-0008-0000-07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828801" y="15382875"/>
          <a:ext cx="963887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942976</xdr:colOff>
      <xdr:row>26</xdr:row>
      <xdr:rowOff>0</xdr:rowOff>
    </xdr:from>
    <xdr:to>
      <xdr:col>3</xdr:col>
      <xdr:colOff>1037116</xdr:colOff>
      <xdr:row>26</xdr:row>
      <xdr:rowOff>200025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828801" y="16954500"/>
          <a:ext cx="1046640" cy="200025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30</xdr:row>
      <xdr:rowOff>19050</xdr:rowOff>
    </xdr:from>
    <xdr:to>
      <xdr:col>3</xdr:col>
      <xdr:colOff>687183</xdr:colOff>
      <xdr:row>30</xdr:row>
      <xdr:rowOff>257175</xdr:rowOff>
    </xdr:to>
    <xdr:pic>
      <xdr:nvPicPr>
        <xdr:cNvPr id="105" name="Рисунок 104">
          <a:extLst>
            <a:ext uri="{FF2B5EF4-FFF2-40B4-BE49-F238E27FC236}">
              <a16:creationId xmlns:a16="http://schemas.microsoft.com/office/drawing/2014/main" xmlns="" id="{8690C55C-CEC4-48AC-BEAD-709F264B9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876425" y="20574000"/>
          <a:ext cx="649083" cy="238125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32</xdr:row>
      <xdr:rowOff>9525</xdr:rowOff>
    </xdr:from>
    <xdr:to>
      <xdr:col>3</xdr:col>
      <xdr:colOff>666750</xdr:colOff>
      <xdr:row>32</xdr:row>
      <xdr:rowOff>243648</xdr:rowOff>
    </xdr:to>
    <xdr:pic>
      <xdr:nvPicPr>
        <xdr:cNvPr id="107" name="Рисунок 106">
          <a:extLst>
            <a:ext uri="{FF2B5EF4-FFF2-40B4-BE49-F238E27FC236}">
              <a16:creationId xmlns:a16="http://schemas.microsoft.com/office/drawing/2014/main" xmlns="" id="{5AD736F7-4112-42EF-A8F7-8585A45DD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866900" y="21917025"/>
          <a:ext cx="638175" cy="234123"/>
        </a:xfrm>
        <a:prstGeom prst="rect">
          <a:avLst/>
        </a:prstGeom>
      </xdr:spPr>
    </xdr:pic>
    <xdr:clientData/>
  </xdr:twoCellAnchor>
  <xdr:twoCellAnchor editAs="oneCell">
    <xdr:from>
      <xdr:col>4</xdr:col>
      <xdr:colOff>59082</xdr:colOff>
      <xdr:row>78</xdr:row>
      <xdr:rowOff>140158</xdr:rowOff>
    </xdr:from>
    <xdr:to>
      <xdr:col>4</xdr:col>
      <xdr:colOff>1066800</xdr:colOff>
      <xdr:row>78</xdr:row>
      <xdr:rowOff>1047750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67C20C3F-2DE0-42DE-8907-B6B4189E2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flipH="1">
          <a:off x="3516657" y="48079483"/>
          <a:ext cx="1007718" cy="907592"/>
        </a:xfrm>
        <a:prstGeom prst="rect">
          <a:avLst/>
        </a:prstGeom>
      </xdr:spPr>
    </xdr:pic>
    <xdr:clientData/>
  </xdr:twoCellAnchor>
  <xdr:twoCellAnchor editAs="oneCell">
    <xdr:from>
      <xdr:col>4</xdr:col>
      <xdr:colOff>200025</xdr:colOff>
      <xdr:row>49</xdr:row>
      <xdr:rowOff>19050</xdr:rowOff>
    </xdr:from>
    <xdr:to>
      <xdr:col>4</xdr:col>
      <xdr:colOff>752475</xdr:colOff>
      <xdr:row>49</xdr:row>
      <xdr:rowOff>571500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6B7B28D2-BB60-4AA3-B68E-7163879BE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657600" y="30546675"/>
          <a:ext cx="552450" cy="552450"/>
        </a:xfrm>
        <a:prstGeom prst="rect">
          <a:avLst/>
        </a:prstGeom>
      </xdr:spPr>
    </xdr:pic>
    <xdr:clientData/>
  </xdr:twoCellAnchor>
  <xdr:twoCellAnchor>
    <xdr:from>
      <xdr:col>4</xdr:col>
      <xdr:colOff>314325</xdr:colOff>
      <xdr:row>12</xdr:row>
      <xdr:rowOff>9527</xdr:rowOff>
    </xdr:from>
    <xdr:to>
      <xdr:col>4</xdr:col>
      <xdr:colOff>1019175</xdr:colOff>
      <xdr:row>12</xdr:row>
      <xdr:rowOff>685800</xdr:rowOff>
    </xdr:to>
    <xdr:pic>
      <xdr:nvPicPr>
        <xdr:cNvPr id="103" name="Рисунок 30">
          <a:extLst>
            <a:ext uri="{FF2B5EF4-FFF2-40B4-BE49-F238E27FC236}">
              <a16:creationId xmlns:a16="http://schemas.microsoft.com/office/drawing/2014/main" xmlns="" id="{C6B45FAF-D520-488C-B201-CDFFA5271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71900" y="7877177"/>
          <a:ext cx="704850" cy="676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1159566</xdr:colOff>
      <xdr:row>0</xdr:row>
      <xdr:rowOff>179553</xdr:rowOff>
    </xdr:from>
    <xdr:to>
      <xdr:col>5</xdr:col>
      <xdr:colOff>107675</xdr:colOff>
      <xdr:row>0</xdr:row>
      <xdr:rowOff>900503</xdr:rowOff>
    </xdr:to>
    <xdr:pic>
      <xdr:nvPicPr>
        <xdr:cNvPr id="110" name="Рисунок 109">
          <a:extLst>
            <a:ext uri="{FF2B5EF4-FFF2-40B4-BE49-F238E27FC236}">
              <a16:creationId xmlns:a16="http://schemas.microsoft.com/office/drawing/2014/main" xmlns="" id="{00000000-0008-0000-08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91240" y="179553"/>
          <a:ext cx="2310848" cy="720950"/>
        </a:xfrm>
        <a:prstGeom prst="rect">
          <a:avLst/>
        </a:prstGeom>
      </xdr:spPr>
    </xdr:pic>
    <xdr:clientData/>
  </xdr:twoCellAnchor>
  <xdr:twoCellAnchor>
    <xdr:from>
      <xdr:col>0</xdr:col>
      <xdr:colOff>248478</xdr:colOff>
      <xdr:row>0</xdr:row>
      <xdr:rowOff>66260</xdr:rowOff>
    </xdr:from>
    <xdr:to>
      <xdr:col>3</xdr:col>
      <xdr:colOff>1039467</xdr:colOff>
      <xdr:row>0</xdr:row>
      <xdr:rowOff>910953</xdr:rowOff>
    </xdr:to>
    <xdr:pic>
      <xdr:nvPicPr>
        <xdr:cNvPr id="111" name="Рисунок 110">
          <a:extLst>
            <a:ext uri="{FF2B5EF4-FFF2-40B4-BE49-F238E27FC236}">
              <a16:creationId xmlns:a16="http://schemas.microsoft.com/office/drawing/2014/main" xmlns="" id="{00000000-0008-0000-08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48478" y="66260"/>
          <a:ext cx="2422663" cy="844693"/>
        </a:xfrm>
        <a:prstGeom prst="rect">
          <a:avLst/>
        </a:prstGeom>
      </xdr:spPr>
    </xdr:pic>
    <xdr:clientData/>
  </xdr:twoCellAnchor>
  <xdr:twoCellAnchor>
    <xdr:from>
      <xdr:col>5</xdr:col>
      <xdr:colOff>178491</xdr:colOff>
      <xdr:row>0</xdr:row>
      <xdr:rowOff>398393</xdr:rowOff>
    </xdr:from>
    <xdr:to>
      <xdr:col>5</xdr:col>
      <xdr:colOff>2047896</xdr:colOff>
      <xdr:row>0</xdr:row>
      <xdr:rowOff>712718</xdr:rowOff>
    </xdr:to>
    <xdr:pic>
      <xdr:nvPicPr>
        <xdr:cNvPr id="54" name="Рисунок 8">
          <a:extLst>
            <a:ext uri="{FF2B5EF4-FFF2-40B4-BE49-F238E27FC236}">
              <a16:creationId xmlns:a16="http://schemas.microsoft.com/office/drawing/2014/main" xmlns="" id="{00000000-0008-0000-08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172904" y="398393"/>
          <a:ext cx="186940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110990</xdr:colOff>
      <xdr:row>4</xdr:row>
      <xdr:rowOff>49698</xdr:rowOff>
    </xdr:from>
    <xdr:to>
      <xdr:col>4</xdr:col>
      <xdr:colOff>949938</xdr:colOff>
      <xdr:row>5</xdr:row>
      <xdr:rowOff>339587</xdr:rowOff>
    </xdr:to>
    <xdr:pic>
      <xdr:nvPicPr>
        <xdr:cNvPr id="55" name="Picture 2" descr="https://accordsb.ru/_mod_files/ce_images/eshop/generated/at-vd-433c__9__867x1000.jpg">
          <a:extLst>
            <a:ext uri="{FF2B5EF4-FFF2-40B4-BE49-F238E27FC236}">
              <a16:creationId xmlns:a16="http://schemas.microsoft.com/office/drawing/2014/main" xmlns="" id="{00000000-0008-0000-08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208686" y="1565415"/>
          <a:ext cx="838948" cy="803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970723</xdr:colOff>
      <xdr:row>4</xdr:row>
      <xdr:rowOff>82825</xdr:rowOff>
    </xdr:from>
    <xdr:to>
      <xdr:col>4</xdr:col>
      <xdr:colOff>1799245</xdr:colOff>
      <xdr:row>5</xdr:row>
      <xdr:rowOff>404604</xdr:rowOff>
    </xdr:to>
    <xdr:pic>
      <xdr:nvPicPr>
        <xdr:cNvPr id="56" name="Picture 3" descr="https://accordsb.ru/_mod_files/ce_images/eshop/at-vd-433c__7_.jpg">
          <a:extLst>
            <a:ext uri="{FF2B5EF4-FFF2-40B4-BE49-F238E27FC236}">
              <a16:creationId xmlns:a16="http://schemas.microsoft.com/office/drawing/2014/main" xmlns="" id="{00000000-0008-0000-08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8419" y="1598542"/>
          <a:ext cx="828522" cy="835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621196</xdr:colOff>
      <xdr:row>6</xdr:row>
      <xdr:rowOff>49695</xdr:rowOff>
    </xdr:from>
    <xdr:to>
      <xdr:col>4</xdr:col>
      <xdr:colOff>1134718</xdr:colOff>
      <xdr:row>6</xdr:row>
      <xdr:rowOff>679174</xdr:rowOff>
    </xdr:to>
    <xdr:pic>
      <xdr:nvPicPr>
        <xdr:cNvPr id="63" name="Picture 1">
          <a:extLst>
            <a:ext uri="{FF2B5EF4-FFF2-40B4-BE49-F238E27FC236}">
              <a16:creationId xmlns:a16="http://schemas.microsoft.com/office/drawing/2014/main" xmlns="" id="{00000000-0008-0000-0800-00003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8975" t="8433" r="21002" b="14585"/>
        <a:stretch/>
      </xdr:blipFill>
      <xdr:spPr bwMode="auto">
        <a:xfrm>
          <a:off x="3718892" y="2542760"/>
          <a:ext cx="513522" cy="629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100634</xdr:colOff>
      <xdr:row>16</xdr:row>
      <xdr:rowOff>16152</xdr:rowOff>
    </xdr:from>
    <xdr:to>
      <xdr:col>4</xdr:col>
      <xdr:colOff>957884</xdr:colOff>
      <xdr:row>17</xdr:row>
      <xdr:rowOff>467138</xdr:rowOff>
    </xdr:to>
    <xdr:pic>
      <xdr:nvPicPr>
        <xdr:cNvPr id="119" name="Picture 2" descr="https://accordsb.ru/_mod_files/ce_images/eshop/generated/at-vd-433c__9__867x1000.jpg">
          <a:extLst>
            <a:ext uri="{FF2B5EF4-FFF2-40B4-BE49-F238E27FC236}">
              <a16:creationId xmlns:a16="http://schemas.microsoft.com/office/drawing/2014/main" xmlns="" id="{00000000-0008-0000-08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554482" y="11081717"/>
          <a:ext cx="857250" cy="9810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923098</xdr:colOff>
      <xdr:row>16</xdr:row>
      <xdr:rowOff>126310</xdr:rowOff>
    </xdr:from>
    <xdr:to>
      <xdr:col>4</xdr:col>
      <xdr:colOff>1770823</xdr:colOff>
      <xdr:row>17</xdr:row>
      <xdr:rowOff>558247</xdr:rowOff>
    </xdr:to>
    <xdr:pic>
      <xdr:nvPicPr>
        <xdr:cNvPr id="120" name="Picture 3" descr="https://accordsb.ru/_mod_files/ce_images/eshop/at-vd-433c__7_.jpg">
          <a:extLst>
            <a:ext uri="{FF2B5EF4-FFF2-40B4-BE49-F238E27FC236}">
              <a16:creationId xmlns:a16="http://schemas.microsoft.com/office/drawing/2014/main" xmlns="" id="{00000000-0008-0000-08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76946" y="11191875"/>
          <a:ext cx="847725" cy="9620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333378</xdr:colOff>
      <xdr:row>18</xdr:row>
      <xdr:rowOff>242266</xdr:rowOff>
    </xdr:from>
    <xdr:to>
      <xdr:col>4</xdr:col>
      <xdr:colOff>1487435</xdr:colOff>
      <xdr:row>19</xdr:row>
      <xdr:rowOff>447261</xdr:rowOff>
    </xdr:to>
    <xdr:pic>
      <xdr:nvPicPr>
        <xdr:cNvPr id="121" name="Picture 4" descr="https://accordsb.ru/_mod_files/ce_images/eshop/generated/at-vd-750c__3__1000x606.jpg">
          <a:extLst>
            <a:ext uri="{FF2B5EF4-FFF2-40B4-BE49-F238E27FC236}">
              <a16:creationId xmlns:a16="http://schemas.microsoft.com/office/drawing/2014/main" xmlns="" id="{00000000-0008-0000-08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31074" y="13767766"/>
          <a:ext cx="1154057" cy="6936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658467</xdr:colOff>
      <xdr:row>27</xdr:row>
      <xdr:rowOff>82827</xdr:rowOff>
    </xdr:from>
    <xdr:to>
      <xdr:col>4</xdr:col>
      <xdr:colOff>1043608</xdr:colOff>
      <xdr:row>28</xdr:row>
      <xdr:rowOff>351017</xdr:rowOff>
    </xdr:to>
    <xdr:pic>
      <xdr:nvPicPr>
        <xdr:cNvPr id="128" name="Рисунок 1">
          <a:extLst>
            <a:ext uri="{FF2B5EF4-FFF2-40B4-BE49-F238E27FC236}">
              <a16:creationId xmlns:a16="http://schemas.microsoft.com/office/drawing/2014/main" xmlns="" id="{00000000-0008-0000-08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56163" y="18594457"/>
          <a:ext cx="385141" cy="707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1141759</xdr:colOff>
      <xdr:row>27</xdr:row>
      <xdr:rowOff>79099</xdr:rowOff>
    </xdr:from>
    <xdr:to>
      <xdr:col>4</xdr:col>
      <xdr:colOff>1494257</xdr:colOff>
      <xdr:row>28</xdr:row>
      <xdr:rowOff>356152</xdr:rowOff>
    </xdr:to>
    <xdr:pic>
      <xdr:nvPicPr>
        <xdr:cNvPr id="130" name="Рисунок 3">
          <a:extLst>
            <a:ext uri="{FF2B5EF4-FFF2-40B4-BE49-F238E27FC236}">
              <a16:creationId xmlns:a16="http://schemas.microsoft.com/office/drawing/2014/main" xmlns="" id="{00000000-0008-0000-08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239455" y="18590729"/>
          <a:ext cx="352498" cy="716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522632</xdr:colOff>
      <xdr:row>35</xdr:row>
      <xdr:rowOff>113888</xdr:rowOff>
    </xdr:from>
    <xdr:to>
      <xdr:col>4</xdr:col>
      <xdr:colOff>1357382</xdr:colOff>
      <xdr:row>35</xdr:row>
      <xdr:rowOff>496958</xdr:rowOff>
    </xdr:to>
    <xdr:pic>
      <xdr:nvPicPr>
        <xdr:cNvPr id="134" name="Рисунок 1">
          <a:extLst>
            <a:ext uri="{FF2B5EF4-FFF2-40B4-BE49-F238E27FC236}">
              <a16:creationId xmlns:a16="http://schemas.microsoft.com/office/drawing/2014/main" xmlns="" id="{00000000-0008-0000-08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76480" y="20547084"/>
          <a:ext cx="834750" cy="3830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640660</xdr:colOff>
      <xdr:row>36</xdr:row>
      <xdr:rowOff>130866</xdr:rowOff>
    </xdr:from>
    <xdr:to>
      <xdr:col>4</xdr:col>
      <xdr:colOff>1137477</xdr:colOff>
      <xdr:row>36</xdr:row>
      <xdr:rowOff>695740</xdr:rowOff>
    </xdr:to>
    <xdr:pic>
      <xdr:nvPicPr>
        <xdr:cNvPr id="135" name="Рисунок 6">
          <a:extLst>
            <a:ext uri="{FF2B5EF4-FFF2-40B4-BE49-F238E27FC236}">
              <a16:creationId xmlns:a16="http://schemas.microsoft.com/office/drawing/2014/main" xmlns="" id="{00000000-0008-0000-08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6972" t="7059" r="21021" b="22363"/>
        <a:stretch>
          <a:fillRect/>
        </a:stretch>
      </xdr:blipFill>
      <xdr:spPr bwMode="auto">
        <a:xfrm>
          <a:off x="4094508" y="21210105"/>
          <a:ext cx="496817" cy="564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712719</xdr:colOff>
      <xdr:row>37</xdr:row>
      <xdr:rowOff>84069</xdr:rowOff>
    </xdr:from>
    <xdr:to>
      <xdr:col>4</xdr:col>
      <xdr:colOff>1230133</xdr:colOff>
      <xdr:row>37</xdr:row>
      <xdr:rowOff>604217</xdr:rowOff>
    </xdr:to>
    <xdr:pic>
      <xdr:nvPicPr>
        <xdr:cNvPr id="136" name="Рисунок 95">
          <a:extLst>
            <a:ext uri="{FF2B5EF4-FFF2-40B4-BE49-F238E27FC236}">
              <a16:creationId xmlns:a16="http://schemas.microsoft.com/office/drawing/2014/main" xmlns="" id="{00000000-0008-0000-08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6972" t="7059" r="21021" b="22363"/>
        <a:stretch>
          <a:fillRect/>
        </a:stretch>
      </xdr:blipFill>
      <xdr:spPr bwMode="auto">
        <a:xfrm>
          <a:off x="4166567" y="21975004"/>
          <a:ext cx="517414" cy="5201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639419</xdr:colOff>
      <xdr:row>38</xdr:row>
      <xdr:rowOff>108504</xdr:rowOff>
    </xdr:from>
    <xdr:to>
      <xdr:col>4</xdr:col>
      <xdr:colOff>1109869</xdr:colOff>
      <xdr:row>38</xdr:row>
      <xdr:rowOff>487256</xdr:rowOff>
    </xdr:to>
    <xdr:pic>
      <xdr:nvPicPr>
        <xdr:cNvPr id="137" name="Рисунок 1">
          <a:extLst>
            <a:ext uri="{FF2B5EF4-FFF2-40B4-BE49-F238E27FC236}">
              <a16:creationId xmlns:a16="http://schemas.microsoft.com/office/drawing/2014/main" xmlns="" id="{00000000-0008-0000-08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7117" t="7117" r="15582" b="30212"/>
        <a:stretch>
          <a:fillRect/>
        </a:stretch>
      </xdr:blipFill>
      <xdr:spPr bwMode="auto">
        <a:xfrm>
          <a:off x="3737115" y="24989461"/>
          <a:ext cx="470450" cy="378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629064</xdr:colOff>
      <xdr:row>39</xdr:row>
      <xdr:rowOff>16978</xdr:rowOff>
    </xdr:from>
    <xdr:to>
      <xdr:col>4</xdr:col>
      <xdr:colOff>1224997</xdr:colOff>
      <xdr:row>39</xdr:row>
      <xdr:rowOff>593861</xdr:rowOff>
    </xdr:to>
    <xdr:pic>
      <xdr:nvPicPr>
        <xdr:cNvPr id="138" name="Рисунок 2">
          <a:extLst>
            <a:ext uri="{FF2B5EF4-FFF2-40B4-BE49-F238E27FC236}">
              <a16:creationId xmlns:a16="http://schemas.microsoft.com/office/drawing/2014/main" xmlns="" id="{00000000-0008-0000-08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82912" y="23581000"/>
          <a:ext cx="595933" cy="5768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604216</xdr:colOff>
      <xdr:row>40</xdr:row>
      <xdr:rowOff>57978</xdr:rowOff>
    </xdr:from>
    <xdr:to>
      <xdr:col>4</xdr:col>
      <xdr:colOff>1101587</xdr:colOff>
      <xdr:row>40</xdr:row>
      <xdr:rowOff>604629</xdr:rowOff>
    </xdr:to>
    <xdr:pic>
      <xdr:nvPicPr>
        <xdr:cNvPr id="139" name="Рисунок 1">
          <a:extLst>
            <a:ext uri="{FF2B5EF4-FFF2-40B4-BE49-F238E27FC236}">
              <a16:creationId xmlns:a16="http://schemas.microsoft.com/office/drawing/2014/main" xmlns="" id="{00000000-0008-0000-08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01912" y="26346978"/>
          <a:ext cx="497371" cy="5466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627822</xdr:colOff>
      <xdr:row>46</xdr:row>
      <xdr:rowOff>147017</xdr:rowOff>
    </xdr:from>
    <xdr:to>
      <xdr:col>4</xdr:col>
      <xdr:colOff>1358763</xdr:colOff>
      <xdr:row>46</xdr:row>
      <xdr:rowOff>716033</xdr:rowOff>
    </xdr:to>
    <xdr:pic>
      <xdr:nvPicPr>
        <xdr:cNvPr id="146" name="Picture 5">
          <a:extLst>
            <a:ext uri="{FF2B5EF4-FFF2-40B4-BE49-F238E27FC236}">
              <a16:creationId xmlns:a16="http://schemas.microsoft.com/office/drawing/2014/main" xmlns="" id="{00000000-0008-0000-0800-00009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81670" y="28440408"/>
          <a:ext cx="730941" cy="5690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472937</xdr:colOff>
      <xdr:row>47</xdr:row>
      <xdr:rowOff>86967</xdr:rowOff>
    </xdr:from>
    <xdr:to>
      <xdr:col>4</xdr:col>
      <xdr:colOff>1551996</xdr:colOff>
      <xdr:row>47</xdr:row>
      <xdr:rowOff>761171</xdr:rowOff>
    </xdr:to>
    <xdr:pic>
      <xdr:nvPicPr>
        <xdr:cNvPr id="147" name="Picture 7">
          <a:extLst>
            <a:ext uri="{FF2B5EF4-FFF2-40B4-BE49-F238E27FC236}">
              <a16:creationId xmlns:a16="http://schemas.microsoft.com/office/drawing/2014/main" xmlns="" id="{00000000-0008-0000-0800-00009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26785" y="29192054"/>
          <a:ext cx="1079059" cy="6742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667164</xdr:colOff>
      <xdr:row>48</xdr:row>
      <xdr:rowOff>49281</xdr:rowOff>
    </xdr:from>
    <xdr:to>
      <xdr:col>4</xdr:col>
      <xdr:colOff>1311248</xdr:colOff>
      <xdr:row>48</xdr:row>
      <xdr:rowOff>687456</xdr:rowOff>
    </xdr:to>
    <xdr:pic>
      <xdr:nvPicPr>
        <xdr:cNvPr id="148" name="Picture 8" descr="https://5element48.ru/upload/iblock/ecf/ecfff05d082d7d02c93537ef40d2758d.jpg">
          <a:extLst>
            <a:ext uri="{FF2B5EF4-FFF2-40B4-BE49-F238E27FC236}">
              <a16:creationId xmlns:a16="http://schemas.microsoft.com/office/drawing/2014/main" xmlns="" id="{00000000-0008-0000-0800-00009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21012" y="29924651"/>
          <a:ext cx="644084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667579</xdr:colOff>
      <xdr:row>49</xdr:row>
      <xdr:rowOff>115957</xdr:rowOff>
    </xdr:from>
    <xdr:to>
      <xdr:col>4</xdr:col>
      <xdr:colOff>1288774</xdr:colOff>
      <xdr:row>49</xdr:row>
      <xdr:rowOff>737152</xdr:rowOff>
    </xdr:to>
    <xdr:pic>
      <xdr:nvPicPr>
        <xdr:cNvPr id="149" name="Picture 9">
          <a:extLst>
            <a:ext uri="{FF2B5EF4-FFF2-40B4-BE49-F238E27FC236}">
              <a16:creationId xmlns:a16="http://schemas.microsoft.com/office/drawing/2014/main" xmlns="" id="{00000000-0008-0000-08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21427" y="30711914"/>
          <a:ext cx="621195" cy="6211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644801</xdr:colOff>
      <xdr:row>51</xdr:row>
      <xdr:rowOff>17807</xdr:rowOff>
    </xdr:from>
    <xdr:to>
      <xdr:col>4</xdr:col>
      <xdr:colOff>1345390</xdr:colOff>
      <xdr:row>51</xdr:row>
      <xdr:rowOff>712304</xdr:rowOff>
    </xdr:to>
    <xdr:pic>
      <xdr:nvPicPr>
        <xdr:cNvPr id="154" name="Picture 1">
          <a:extLst>
            <a:ext uri="{FF2B5EF4-FFF2-40B4-BE49-F238E27FC236}">
              <a16:creationId xmlns:a16="http://schemas.microsoft.com/office/drawing/2014/main" xmlns="" id="{00000000-0008-0000-0800-00009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98649" y="32195742"/>
          <a:ext cx="700589" cy="694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790990</xdr:colOff>
      <xdr:row>50</xdr:row>
      <xdr:rowOff>65847</xdr:rowOff>
    </xdr:from>
    <xdr:to>
      <xdr:col>4</xdr:col>
      <xdr:colOff>1101469</xdr:colOff>
      <xdr:row>50</xdr:row>
      <xdr:rowOff>737152</xdr:rowOff>
    </xdr:to>
    <xdr:pic>
      <xdr:nvPicPr>
        <xdr:cNvPr id="155" name="Picture 2">
          <a:extLst>
            <a:ext uri="{FF2B5EF4-FFF2-40B4-BE49-F238E27FC236}">
              <a16:creationId xmlns:a16="http://schemas.microsoft.com/office/drawing/2014/main" xmlns="" id="{00000000-0008-0000-08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244838" y="31440369"/>
          <a:ext cx="310479" cy="6713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596348</xdr:colOff>
      <xdr:row>45</xdr:row>
      <xdr:rowOff>33130</xdr:rowOff>
    </xdr:from>
    <xdr:to>
      <xdr:col>4</xdr:col>
      <xdr:colOff>1308651</xdr:colOff>
      <xdr:row>45</xdr:row>
      <xdr:rowOff>695740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0000000-0008-0000-08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6383" b="8510"/>
        <a:stretch/>
      </xdr:blipFill>
      <xdr:spPr>
        <a:xfrm>
          <a:off x="3694044" y="28823478"/>
          <a:ext cx="712303" cy="662610"/>
        </a:xfrm>
        <a:prstGeom prst="rect">
          <a:avLst/>
        </a:prstGeom>
      </xdr:spPr>
    </xdr:pic>
    <xdr:clientData/>
  </xdr:twoCellAnchor>
  <xdr:twoCellAnchor>
    <xdr:from>
      <xdr:col>4</xdr:col>
      <xdr:colOff>1383197</xdr:colOff>
      <xdr:row>5</xdr:row>
      <xdr:rowOff>240197</xdr:rowOff>
    </xdr:from>
    <xdr:to>
      <xdr:col>4</xdr:col>
      <xdr:colOff>1847022</xdr:colOff>
      <xdr:row>5</xdr:row>
      <xdr:rowOff>411872</xdr:rowOff>
    </xdr:to>
    <xdr:pic>
      <xdr:nvPicPr>
        <xdr:cNvPr id="160" name="Рисунок 159">
          <a:extLst>
            <a:ext uri="{FF2B5EF4-FFF2-40B4-BE49-F238E27FC236}">
              <a16:creationId xmlns:a16="http://schemas.microsoft.com/office/drawing/2014/main" xmlns="" id="{00000000-0008-0000-08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480893" y="2269436"/>
          <a:ext cx="463825" cy="171675"/>
        </a:xfrm>
        <a:prstGeom prst="rect">
          <a:avLst/>
        </a:prstGeom>
      </xdr:spPr>
    </xdr:pic>
    <xdr:clientData/>
  </xdr:twoCellAnchor>
  <xdr:twoCellAnchor>
    <xdr:from>
      <xdr:col>4</xdr:col>
      <xdr:colOff>1399760</xdr:colOff>
      <xdr:row>6</xdr:row>
      <xdr:rowOff>549137</xdr:rowOff>
    </xdr:from>
    <xdr:to>
      <xdr:col>4</xdr:col>
      <xdr:colOff>1863585</xdr:colOff>
      <xdr:row>6</xdr:row>
      <xdr:rowOff>720812</xdr:rowOff>
    </xdr:to>
    <xdr:pic>
      <xdr:nvPicPr>
        <xdr:cNvPr id="161" name="Рисунок 160">
          <a:extLst>
            <a:ext uri="{FF2B5EF4-FFF2-40B4-BE49-F238E27FC236}">
              <a16:creationId xmlns:a16="http://schemas.microsoft.com/office/drawing/2014/main" xmlns="" id="{00000000-0008-0000-08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497456" y="3042202"/>
          <a:ext cx="463825" cy="171675"/>
        </a:xfrm>
        <a:prstGeom prst="rect">
          <a:avLst/>
        </a:prstGeom>
      </xdr:spPr>
    </xdr:pic>
    <xdr:clientData/>
  </xdr:twoCellAnchor>
  <xdr:twoCellAnchor>
    <xdr:from>
      <xdr:col>4</xdr:col>
      <xdr:colOff>1399763</xdr:colOff>
      <xdr:row>7</xdr:row>
      <xdr:rowOff>513520</xdr:rowOff>
    </xdr:from>
    <xdr:to>
      <xdr:col>4</xdr:col>
      <xdr:colOff>1863588</xdr:colOff>
      <xdr:row>7</xdr:row>
      <xdr:rowOff>685195</xdr:rowOff>
    </xdr:to>
    <xdr:pic>
      <xdr:nvPicPr>
        <xdr:cNvPr id="163" name="Рисунок 162">
          <a:extLst>
            <a:ext uri="{FF2B5EF4-FFF2-40B4-BE49-F238E27FC236}">
              <a16:creationId xmlns:a16="http://schemas.microsoft.com/office/drawing/2014/main" xmlns="" id="{00000000-0008-0000-08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497459" y="4464324"/>
          <a:ext cx="463825" cy="171675"/>
        </a:xfrm>
        <a:prstGeom prst="rect">
          <a:avLst/>
        </a:prstGeom>
      </xdr:spPr>
    </xdr:pic>
    <xdr:clientData/>
  </xdr:twoCellAnchor>
  <xdr:twoCellAnchor>
    <xdr:from>
      <xdr:col>4</xdr:col>
      <xdr:colOff>1441175</xdr:colOff>
      <xdr:row>8</xdr:row>
      <xdr:rowOff>913157</xdr:rowOff>
    </xdr:from>
    <xdr:to>
      <xdr:col>5</xdr:col>
      <xdr:colOff>8283</xdr:colOff>
      <xdr:row>8</xdr:row>
      <xdr:rowOff>1084832</xdr:rowOff>
    </xdr:to>
    <xdr:pic>
      <xdr:nvPicPr>
        <xdr:cNvPr id="164" name="Рисунок 163">
          <a:extLst>
            <a:ext uri="{FF2B5EF4-FFF2-40B4-BE49-F238E27FC236}">
              <a16:creationId xmlns:a16="http://schemas.microsoft.com/office/drawing/2014/main" xmlns="" id="{00000000-0008-0000-08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538871" y="5634244"/>
          <a:ext cx="463825" cy="171675"/>
        </a:xfrm>
        <a:prstGeom prst="rect">
          <a:avLst/>
        </a:prstGeom>
      </xdr:spPr>
    </xdr:pic>
    <xdr:clientData/>
  </xdr:twoCellAnchor>
  <xdr:twoCellAnchor>
    <xdr:from>
      <xdr:col>4</xdr:col>
      <xdr:colOff>463827</xdr:colOff>
      <xdr:row>8</xdr:row>
      <xdr:rowOff>223628</xdr:rowOff>
    </xdr:from>
    <xdr:to>
      <xdr:col>4</xdr:col>
      <xdr:colOff>1341783</xdr:colOff>
      <xdr:row>8</xdr:row>
      <xdr:rowOff>727021</xdr:rowOff>
    </xdr:to>
    <xdr:pic>
      <xdr:nvPicPr>
        <xdr:cNvPr id="165" name="Picture 4" descr="https://accordsb.ru/_mod_files/ce_images/eshop/generated/at-vd-750c__3__1000x606.jpg">
          <a:extLst>
            <a:ext uri="{FF2B5EF4-FFF2-40B4-BE49-F238E27FC236}">
              <a16:creationId xmlns:a16="http://schemas.microsoft.com/office/drawing/2014/main" xmlns="" id="{00000000-0008-0000-0800-0000A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561523" y="4944715"/>
          <a:ext cx="877956" cy="5033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1383197</xdr:colOff>
      <xdr:row>10</xdr:row>
      <xdr:rowOff>819978</xdr:rowOff>
    </xdr:from>
    <xdr:to>
      <xdr:col>4</xdr:col>
      <xdr:colOff>1863589</xdr:colOff>
      <xdr:row>10</xdr:row>
      <xdr:rowOff>997785</xdr:rowOff>
    </xdr:to>
    <xdr:pic>
      <xdr:nvPicPr>
        <xdr:cNvPr id="166" name="Рисунок 165">
          <a:extLst>
            <a:ext uri="{FF2B5EF4-FFF2-40B4-BE49-F238E27FC236}">
              <a16:creationId xmlns:a16="http://schemas.microsoft.com/office/drawing/2014/main" xmlns="" id="{00000000-0008-0000-08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480893" y="7843630"/>
          <a:ext cx="480392" cy="177807"/>
        </a:xfrm>
        <a:prstGeom prst="rect">
          <a:avLst/>
        </a:prstGeom>
      </xdr:spPr>
    </xdr:pic>
    <xdr:clientData/>
  </xdr:twoCellAnchor>
  <xdr:twoCellAnchor>
    <xdr:from>
      <xdr:col>4</xdr:col>
      <xdr:colOff>1358349</xdr:colOff>
      <xdr:row>12</xdr:row>
      <xdr:rowOff>823706</xdr:rowOff>
    </xdr:from>
    <xdr:to>
      <xdr:col>4</xdr:col>
      <xdr:colOff>1838741</xdr:colOff>
      <xdr:row>12</xdr:row>
      <xdr:rowOff>1001513</xdr:rowOff>
    </xdr:to>
    <xdr:pic>
      <xdr:nvPicPr>
        <xdr:cNvPr id="167" name="Рисунок 166">
          <a:extLst>
            <a:ext uri="{FF2B5EF4-FFF2-40B4-BE49-F238E27FC236}">
              <a16:creationId xmlns:a16="http://schemas.microsoft.com/office/drawing/2014/main" xmlns="" id="{00000000-0008-0000-08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456045" y="9992554"/>
          <a:ext cx="480392" cy="177807"/>
        </a:xfrm>
        <a:prstGeom prst="rect">
          <a:avLst/>
        </a:prstGeom>
      </xdr:spPr>
    </xdr:pic>
    <xdr:clientData/>
  </xdr:twoCellAnchor>
  <xdr:twoCellAnchor>
    <xdr:from>
      <xdr:col>4</xdr:col>
      <xdr:colOff>1350064</xdr:colOff>
      <xdr:row>14</xdr:row>
      <xdr:rowOff>1035325</xdr:rowOff>
    </xdr:from>
    <xdr:to>
      <xdr:col>4</xdr:col>
      <xdr:colOff>1830456</xdr:colOff>
      <xdr:row>14</xdr:row>
      <xdr:rowOff>1213132</xdr:rowOff>
    </xdr:to>
    <xdr:pic>
      <xdr:nvPicPr>
        <xdr:cNvPr id="168" name="Рисунок 167">
          <a:extLst>
            <a:ext uri="{FF2B5EF4-FFF2-40B4-BE49-F238E27FC236}">
              <a16:creationId xmlns:a16="http://schemas.microsoft.com/office/drawing/2014/main" xmlns="" id="{00000000-0008-0000-08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447760" y="12581282"/>
          <a:ext cx="480392" cy="177807"/>
        </a:xfrm>
        <a:prstGeom prst="rect">
          <a:avLst/>
        </a:prstGeom>
      </xdr:spPr>
    </xdr:pic>
    <xdr:clientData/>
  </xdr:twoCellAnchor>
  <xdr:twoCellAnchor>
    <xdr:from>
      <xdr:col>4</xdr:col>
      <xdr:colOff>1383197</xdr:colOff>
      <xdr:row>17</xdr:row>
      <xdr:rowOff>372718</xdr:rowOff>
    </xdr:from>
    <xdr:to>
      <xdr:col>4</xdr:col>
      <xdr:colOff>1847022</xdr:colOff>
      <xdr:row>17</xdr:row>
      <xdr:rowOff>544393</xdr:rowOff>
    </xdr:to>
    <xdr:pic>
      <xdr:nvPicPr>
        <xdr:cNvPr id="169" name="Рисунок 168">
          <a:extLst>
            <a:ext uri="{FF2B5EF4-FFF2-40B4-BE49-F238E27FC236}">
              <a16:creationId xmlns:a16="http://schemas.microsoft.com/office/drawing/2014/main" xmlns="" id="{00000000-0008-0000-08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837045" y="11968370"/>
          <a:ext cx="463825" cy="171675"/>
        </a:xfrm>
        <a:prstGeom prst="rect">
          <a:avLst/>
        </a:prstGeom>
      </xdr:spPr>
    </xdr:pic>
    <xdr:clientData/>
  </xdr:twoCellAnchor>
  <xdr:twoCellAnchor>
    <xdr:from>
      <xdr:col>4</xdr:col>
      <xdr:colOff>1408044</xdr:colOff>
      <xdr:row>19</xdr:row>
      <xdr:rowOff>308114</xdr:rowOff>
    </xdr:from>
    <xdr:to>
      <xdr:col>4</xdr:col>
      <xdr:colOff>1871869</xdr:colOff>
      <xdr:row>19</xdr:row>
      <xdr:rowOff>479789</xdr:rowOff>
    </xdr:to>
    <xdr:pic>
      <xdr:nvPicPr>
        <xdr:cNvPr id="170" name="Рисунок 169">
          <a:extLst>
            <a:ext uri="{FF2B5EF4-FFF2-40B4-BE49-F238E27FC236}">
              <a16:creationId xmlns:a16="http://schemas.microsoft.com/office/drawing/2014/main" xmlns="" id="{00000000-0008-0000-08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861892" y="13957853"/>
          <a:ext cx="463825" cy="171675"/>
        </a:xfrm>
        <a:prstGeom prst="rect">
          <a:avLst/>
        </a:prstGeom>
      </xdr:spPr>
    </xdr:pic>
    <xdr:clientData/>
  </xdr:twoCellAnchor>
  <xdr:twoCellAnchor>
    <xdr:from>
      <xdr:col>4</xdr:col>
      <xdr:colOff>1613451</xdr:colOff>
      <xdr:row>28</xdr:row>
      <xdr:rowOff>0</xdr:rowOff>
    </xdr:from>
    <xdr:to>
      <xdr:col>4</xdr:col>
      <xdr:colOff>1836792</xdr:colOff>
      <xdr:row>28</xdr:row>
      <xdr:rowOff>229013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xmlns="" id="{00000000-0008-0000-0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11147" y="20662208"/>
          <a:ext cx="223341" cy="240197"/>
        </a:xfrm>
        <a:prstGeom prst="rect">
          <a:avLst/>
        </a:prstGeom>
      </xdr:spPr>
    </xdr:pic>
    <xdr:clientData/>
  </xdr:twoCellAnchor>
  <xdr:twoCellAnchor>
    <xdr:from>
      <xdr:col>4</xdr:col>
      <xdr:colOff>1374913</xdr:colOff>
      <xdr:row>33</xdr:row>
      <xdr:rowOff>215348</xdr:rowOff>
    </xdr:from>
    <xdr:to>
      <xdr:col>4</xdr:col>
      <xdr:colOff>1855305</xdr:colOff>
      <xdr:row>33</xdr:row>
      <xdr:rowOff>393155</xdr:rowOff>
    </xdr:to>
    <xdr:pic>
      <xdr:nvPicPr>
        <xdr:cNvPr id="183" name="Рисунок 182">
          <a:extLst>
            <a:ext uri="{FF2B5EF4-FFF2-40B4-BE49-F238E27FC236}">
              <a16:creationId xmlns:a16="http://schemas.microsoft.com/office/drawing/2014/main" xmlns="" id="{00000000-0008-0000-08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472609" y="20764500"/>
          <a:ext cx="480392" cy="177807"/>
        </a:xfrm>
        <a:prstGeom prst="rect">
          <a:avLst/>
        </a:prstGeom>
      </xdr:spPr>
    </xdr:pic>
    <xdr:clientData/>
  </xdr:twoCellAnchor>
  <xdr:twoCellAnchor>
    <xdr:from>
      <xdr:col>4</xdr:col>
      <xdr:colOff>1018760</xdr:colOff>
      <xdr:row>29</xdr:row>
      <xdr:rowOff>215349</xdr:rowOff>
    </xdr:from>
    <xdr:to>
      <xdr:col>4</xdr:col>
      <xdr:colOff>1416325</xdr:colOff>
      <xdr:row>31</xdr:row>
      <xdr:rowOff>140803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xmlns="" id="{00000000-0008-0000-08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116456" y="19397871"/>
          <a:ext cx="397565" cy="604628"/>
        </a:xfrm>
        <a:prstGeom prst="rect">
          <a:avLst/>
        </a:prstGeom>
      </xdr:spPr>
    </xdr:pic>
    <xdr:clientData/>
  </xdr:twoCellAnchor>
  <xdr:twoCellAnchor>
    <xdr:from>
      <xdr:col>4</xdr:col>
      <xdr:colOff>447261</xdr:colOff>
      <xdr:row>7</xdr:row>
      <xdr:rowOff>99391</xdr:rowOff>
    </xdr:from>
    <xdr:to>
      <xdr:col>4</xdr:col>
      <xdr:colOff>1329359</xdr:colOff>
      <xdr:row>7</xdr:row>
      <xdr:rowOff>687456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xmlns="" id="{00000000-0008-0000-08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553239" y="4356652"/>
          <a:ext cx="882098" cy="588065"/>
        </a:xfrm>
        <a:prstGeom prst="rect">
          <a:avLst/>
        </a:prstGeom>
      </xdr:spPr>
    </xdr:pic>
    <xdr:clientData/>
  </xdr:twoCellAnchor>
  <xdr:twoCellAnchor>
    <xdr:from>
      <xdr:col>4</xdr:col>
      <xdr:colOff>381000</xdr:colOff>
      <xdr:row>10</xdr:row>
      <xdr:rowOff>165653</xdr:rowOff>
    </xdr:from>
    <xdr:to>
      <xdr:col>4</xdr:col>
      <xdr:colOff>1325218</xdr:colOff>
      <xdr:row>10</xdr:row>
      <xdr:rowOff>861392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xmlns="" id="{00000000-0008-0000-0800-00005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17" b="19299"/>
        <a:stretch/>
      </xdr:blipFill>
      <xdr:spPr>
        <a:xfrm>
          <a:off x="3478696" y="7189305"/>
          <a:ext cx="944218" cy="695739"/>
        </a:xfrm>
        <a:prstGeom prst="rect">
          <a:avLst/>
        </a:prstGeom>
      </xdr:spPr>
    </xdr:pic>
    <xdr:clientData/>
  </xdr:twoCellAnchor>
  <xdr:twoCellAnchor>
    <xdr:from>
      <xdr:col>4</xdr:col>
      <xdr:colOff>397565</xdr:colOff>
      <xdr:row>12</xdr:row>
      <xdr:rowOff>273326</xdr:rowOff>
    </xdr:from>
    <xdr:to>
      <xdr:col>4</xdr:col>
      <xdr:colOff>1350065</xdr:colOff>
      <xdr:row>12</xdr:row>
      <xdr:rowOff>877956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xmlns="" id="{00000000-0008-0000-0800-00005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20870" b="15652"/>
        <a:stretch/>
      </xdr:blipFill>
      <xdr:spPr>
        <a:xfrm>
          <a:off x="3495261" y="9442174"/>
          <a:ext cx="952500" cy="604630"/>
        </a:xfrm>
        <a:prstGeom prst="rect">
          <a:avLst/>
        </a:prstGeom>
      </xdr:spPr>
    </xdr:pic>
    <xdr:clientData/>
  </xdr:twoCellAnchor>
  <xdr:twoCellAnchor>
    <xdr:from>
      <xdr:col>4</xdr:col>
      <xdr:colOff>447262</xdr:colOff>
      <xdr:row>14</xdr:row>
      <xdr:rowOff>149087</xdr:rowOff>
    </xdr:from>
    <xdr:to>
      <xdr:col>4</xdr:col>
      <xdr:colOff>1333500</xdr:colOff>
      <xdr:row>14</xdr:row>
      <xdr:rowOff>1035325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xmlns="" id="{00000000-0008-0000-08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544958" y="11695044"/>
          <a:ext cx="886238" cy="886238"/>
        </a:xfrm>
        <a:prstGeom prst="rect">
          <a:avLst/>
        </a:prstGeom>
      </xdr:spPr>
    </xdr:pic>
    <xdr:clientData/>
  </xdr:twoCellAnchor>
  <xdr:twoCellAnchor>
    <xdr:from>
      <xdr:col>4</xdr:col>
      <xdr:colOff>496957</xdr:colOff>
      <xdr:row>32</xdr:row>
      <xdr:rowOff>115957</xdr:rowOff>
    </xdr:from>
    <xdr:to>
      <xdr:col>4</xdr:col>
      <xdr:colOff>819979</xdr:colOff>
      <xdr:row>33</xdr:row>
      <xdr:rowOff>323022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xmlns="" id="{00000000-0008-0000-0800-00005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4722" t="23611" r="38195" b="22221"/>
        <a:stretch/>
      </xdr:blipFill>
      <xdr:spPr>
        <a:xfrm>
          <a:off x="3602935" y="18917479"/>
          <a:ext cx="323022" cy="646044"/>
        </a:xfrm>
        <a:prstGeom prst="rect">
          <a:avLst/>
        </a:prstGeom>
      </xdr:spPr>
    </xdr:pic>
    <xdr:clientData/>
  </xdr:twoCellAnchor>
  <xdr:twoCellAnchor>
    <xdr:from>
      <xdr:col>4</xdr:col>
      <xdr:colOff>894521</xdr:colOff>
      <xdr:row>32</xdr:row>
      <xdr:rowOff>99391</xdr:rowOff>
    </xdr:from>
    <xdr:to>
      <xdr:col>4</xdr:col>
      <xdr:colOff>1234108</xdr:colOff>
      <xdr:row>33</xdr:row>
      <xdr:rowOff>331304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xmlns="" id="{00000000-0008-0000-0800-00005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7063" t="22378" r="34266" b="20979"/>
        <a:stretch/>
      </xdr:blipFill>
      <xdr:spPr>
        <a:xfrm>
          <a:off x="4000499" y="18900913"/>
          <a:ext cx="339587" cy="670892"/>
        </a:xfrm>
        <a:prstGeom prst="rect">
          <a:avLst/>
        </a:prstGeom>
      </xdr:spPr>
    </xdr:pic>
    <xdr:clientData/>
  </xdr:twoCellAnchor>
  <xdr:twoCellAnchor>
    <xdr:from>
      <xdr:col>4</xdr:col>
      <xdr:colOff>651842</xdr:colOff>
      <xdr:row>42</xdr:row>
      <xdr:rowOff>21120</xdr:rowOff>
    </xdr:from>
    <xdr:to>
      <xdr:col>4</xdr:col>
      <xdr:colOff>1268069</xdr:colOff>
      <xdr:row>42</xdr:row>
      <xdr:rowOff>599247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xmlns="" id="{00000000-0008-0000-08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537917" y="26186295"/>
          <a:ext cx="616227" cy="578127"/>
        </a:xfrm>
        <a:prstGeom prst="rect">
          <a:avLst/>
        </a:prstGeom>
      </xdr:spPr>
    </xdr:pic>
    <xdr:clientData/>
  </xdr:twoCellAnchor>
  <xdr:twoCellAnchor>
    <xdr:from>
      <xdr:col>4</xdr:col>
      <xdr:colOff>596348</xdr:colOff>
      <xdr:row>43</xdr:row>
      <xdr:rowOff>16565</xdr:rowOff>
    </xdr:from>
    <xdr:to>
      <xdr:col>4</xdr:col>
      <xdr:colOff>1267239</xdr:colOff>
      <xdr:row>43</xdr:row>
      <xdr:rowOff>687456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xmlns="" id="{00000000-0008-0000-08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702326" y="24673891"/>
          <a:ext cx="670891" cy="670891"/>
        </a:xfrm>
        <a:prstGeom prst="rect">
          <a:avLst/>
        </a:prstGeom>
      </xdr:spPr>
    </xdr:pic>
    <xdr:clientData/>
  </xdr:twoCellAnchor>
  <xdr:twoCellAnchor>
    <xdr:from>
      <xdr:col>4</xdr:col>
      <xdr:colOff>554933</xdr:colOff>
      <xdr:row>44</xdr:row>
      <xdr:rowOff>132521</xdr:rowOff>
    </xdr:from>
    <xdr:to>
      <xdr:col>4</xdr:col>
      <xdr:colOff>1460612</xdr:colOff>
      <xdr:row>44</xdr:row>
      <xdr:rowOff>604630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xmlns="" id="{00000000-0008-0000-0800-00005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22341" b="25531"/>
        <a:stretch/>
      </xdr:blipFill>
      <xdr:spPr>
        <a:xfrm>
          <a:off x="3652629" y="28152586"/>
          <a:ext cx="905679" cy="472109"/>
        </a:xfrm>
        <a:prstGeom prst="rect">
          <a:avLst/>
        </a:prstGeom>
      </xdr:spPr>
    </xdr:pic>
    <xdr:clientData/>
  </xdr:twoCellAnchor>
  <xdr:twoCellAnchor>
    <xdr:from>
      <xdr:col>4</xdr:col>
      <xdr:colOff>588065</xdr:colOff>
      <xdr:row>53</xdr:row>
      <xdr:rowOff>41413</xdr:rowOff>
    </xdr:from>
    <xdr:to>
      <xdr:col>4</xdr:col>
      <xdr:colOff>1316934</xdr:colOff>
      <xdr:row>53</xdr:row>
      <xdr:rowOff>770282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xmlns="" id="{00000000-0008-0000-08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685761" y="34530196"/>
          <a:ext cx="728869" cy="728869"/>
        </a:xfrm>
        <a:prstGeom prst="rect">
          <a:avLst/>
        </a:prstGeom>
      </xdr:spPr>
    </xdr:pic>
    <xdr:clientData/>
  </xdr:twoCellAnchor>
  <xdr:twoCellAnchor>
    <xdr:from>
      <xdr:col>4</xdr:col>
      <xdr:colOff>579783</xdr:colOff>
      <xdr:row>54</xdr:row>
      <xdr:rowOff>107673</xdr:rowOff>
    </xdr:from>
    <xdr:to>
      <xdr:col>4</xdr:col>
      <xdr:colOff>1308652</xdr:colOff>
      <xdr:row>54</xdr:row>
      <xdr:rowOff>836542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xmlns="" id="{00000000-0008-0000-08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677479" y="35399869"/>
          <a:ext cx="728869" cy="728869"/>
        </a:xfrm>
        <a:prstGeom prst="rect">
          <a:avLst/>
        </a:prstGeom>
      </xdr:spPr>
    </xdr:pic>
    <xdr:clientData/>
  </xdr:twoCellAnchor>
  <xdr:twoCellAnchor>
    <xdr:from>
      <xdr:col>4</xdr:col>
      <xdr:colOff>472108</xdr:colOff>
      <xdr:row>55</xdr:row>
      <xdr:rowOff>132522</xdr:rowOff>
    </xdr:from>
    <xdr:to>
      <xdr:col>4</xdr:col>
      <xdr:colOff>1386508</xdr:colOff>
      <xdr:row>55</xdr:row>
      <xdr:rowOff>753717</xdr:rowOff>
    </xdr:to>
    <xdr:pic>
      <xdr:nvPicPr>
        <xdr:cNvPr id="94" name="Рисунок 93">
          <a:extLst>
            <a:ext uri="{FF2B5EF4-FFF2-40B4-BE49-F238E27FC236}">
              <a16:creationId xmlns:a16="http://schemas.microsoft.com/office/drawing/2014/main" xmlns="" id="{00000000-0008-0000-0800-00005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5399" b="16666"/>
        <a:stretch/>
      </xdr:blipFill>
      <xdr:spPr>
        <a:xfrm>
          <a:off x="3569804" y="36327522"/>
          <a:ext cx="914400" cy="621195"/>
        </a:xfrm>
        <a:prstGeom prst="rect">
          <a:avLst/>
        </a:prstGeom>
      </xdr:spPr>
    </xdr:pic>
    <xdr:clientData/>
  </xdr:twoCellAnchor>
  <xdr:twoCellAnchor>
    <xdr:from>
      <xdr:col>4</xdr:col>
      <xdr:colOff>637761</xdr:colOff>
      <xdr:row>56</xdr:row>
      <xdr:rowOff>74544</xdr:rowOff>
    </xdr:from>
    <xdr:to>
      <xdr:col>4</xdr:col>
      <xdr:colOff>1295400</xdr:colOff>
      <xdr:row>56</xdr:row>
      <xdr:rowOff>674204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xmlns="" id="{00000000-0008-0000-0800-00006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8816"/>
        <a:stretch/>
      </xdr:blipFill>
      <xdr:spPr>
        <a:xfrm>
          <a:off x="3735457" y="37106087"/>
          <a:ext cx="657639" cy="599660"/>
        </a:xfrm>
        <a:prstGeom prst="rect">
          <a:avLst/>
        </a:prstGeom>
      </xdr:spPr>
    </xdr:pic>
    <xdr:clientData/>
  </xdr:twoCellAnchor>
  <xdr:twoCellAnchor>
    <xdr:from>
      <xdr:col>4</xdr:col>
      <xdr:colOff>637761</xdr:colOff>
      <xdr:row>57</xdr:row>
      <xdr:rowOff>49695</xdr:rowOff>
    </xdr:from>
    <xdr:to>
      <xdr:col>4</xdr:col>
      <xdr:colOff>1303682</xdr:colOff>
      <xdr:row>57</xdr:row>
      <xdr:rowOff>715616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xmlns="" id="{00000000-0008-0000-08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743739" y="35913391"/>
          <a:ext cx="665921" cy="665921"/>
        </a:xfrm>
        <a:prstGeom prst="rect">
          <a:avLst/>
        </a:prstGeom>
      </xdr:spPr>
    </xdr:pic>
    <xdr:clientData/>
  </xdr:twoCellAnchor>
  <xdr:twoCellAnchor>
    <xdr:from>
      <xdr:col>4</xdr:col>
      <xdr:colOff>679174</xdr:colOff>
      <xdr:row>58</xdr:row>
      <xdr:rowOff>33130</xdr:rowOff>
    </xdr:from>
    <xdr:to>
      <xdr:col>4</xdr:col>
      <xdr:colOff>1320247</xdr:colOff>
      <xdr:row>58</xdr:row>
      <xdr:rowOff>674203</xdr:rowOff>
    </xdr:to>
    <xdr:pic>
      <xdr:nvPicPr>
        <xdr:cNvPr id="98" name="Рисунок 97">
          <a:extLst>
            <a:ext uri="{FF2B5EF4-FFF2-40B4-BE49-F238E27FC236}">
              <a16:creationId xmlns:a16="http://schemas.microsoft.com/office/drawing/2014/main" xmlns="" id="{00000000-0008-0000-08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776870" y="38497565"/>
          <a:ext cx="641073" cy="641073"/>
        </a:xfrm>
        <a:prstGeom prst="rect">
          <a:avLst/>
        </a:prstGeom>
      </xdr:spPr>
    </xdr:pic>
    <xdr:clientData/>
  </xdr:twoCellAnchor>
  <xdr:twoCellAnchor>
    <xdr:from>
      <xdr:col>4</xdr:col>
      <xdr:colOff>679173</xdr:colOff>
      <xdr:row>59</xdr:row>
      <xdr:rowOff>99390</xdr:rowOff>
    </xdr:from>
    <xdr:to>
      <xdr:col>4</xdr:col>
      <xdr:colOff>1224168</xdr:colOff>
      <xdr:row>59</xdr:row>
      <xdr:rowOff>644385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xmlns="" id="{00000000-0008-0000-08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785151" y="37495368"/>
          <a:ext cx="544995" cy="544995"/>
        </a:xfrm>
        <a:prstGeom prst="rect">
          <a:avLst/>
        </a:prstGeom>
      </xdr:spPr>
    </xdr:pic>
    <xdr:clientData/>
  </xdr:twoCellAnchor>
  <xdr:twoCellAnchor>
    <xdr:from>
      <xdr:col>4</xdr:col>
      <xdr:colOff>612913</xdr:colOff>
      <xdr:row>60</xdr:row>
      <xdr:rowOff>41415</xdr:rowOff>
    </xdr:from>
    <xdr:to>
      <xdr:col>4</xdr:col>
      <xdr:colOff>1267240</xdr:colOff>
      <xdr:row>60</xdr:row>
      <xdr:rowOff>604633</xdr:rowOff>
    </xdr:to>
    <xdr:pic>
      <xdr:nvPicPr>
        <xdr:cNvPr id="100" name="Рисунок 99">
          <a:extLst>
            <a:ext uri="{FF2B5EF4-FFF2-40B4-BE49-F238E27FC236}">
              <a16:creationId xmlns:a16="http://schemas.microsoft.com/office/drawing/2014/main" xmlns="" id="{00000000-0008-0000-08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718891" y="38133132"/>
          <a:ext cx="654327" cy="563218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62</xdr:row>
      <xdr:rowOff>0</xdr:rowOff>
    </xdr:from>
    <xdr:to>
      <xdr:col>5</xdr:col>
      <xdr:colOff>2418523</xdr:colOff>
      <xdr:row>109</xdr:row>
      <xdr:rowOff>5721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xmlns="" id="{00000000-0008-0000-08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6762" y="39176739"/>
          <a:ext cx="7156174" cy="89592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960783</xdr:colOff>
      <xdr:row>9</xdr:row>
      <xdr:rowOff>74543</xdr:rowOff>
    </xdr:from>
    <xdr:to>
      <xdr:col>3</xdr:col>
      <xdr:colOff>1398933</xdr:colOff>
      <xdr:row>9</xdr:row>
      <xdr:rowOff>350768</xdr:rowOff>
    </xdr:to>
    <xdr:pic>
      <xdr:nvPicPr>
        <xdr:cNvPr id="101" name="Рисунок 2">
          <a:extLst>
            <a:ext uri="{FF2B5EF4-FFF2-40B4-BE49-F238E27FC236}">
              <a16:creationId xmlns:a16="http://schemas.microsoft.com/office/drawing/2014/main" xmlns="" id="{00000000-0008-0000-08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00740" y="6551543"/>
          <a:ext cx="4381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1383197</xdr:colOff>
      <xdr:row>9</xdr:row>
      <xdr:rowOff>960784</xdr:rowOff>
    </xdr:from>
    <xdr:to>
      <xdr:col>4</xdr:col>
      <xdr:colOff>1863589</xdr:colOff>
      <xdr:row>9</xdr:row>
      <xdr:rowOff>1138591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xmlns="" id="{00000000-0008-0000-08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480893" y="6824871"/>
          <a:ext cx="480392" cy="177807"/>
        </a:xfrm>
        <a:prstGeom prst="rect">
          <a:avLst/>
        </a:prstGeom>
      </xdr:spPr>
    </xdr:pic>
    <xdr:clientData/>
  </xdr:twoCellAnchor>
  <xdr:twoCellAnchor>
    <xdr:from>
      <xdr:col>3</xdr:col>
      <xdr:colOff>919369</xdr:colOff>
      <xdr:row>11</xdr:row>
      <xdr:rowOff>57978</xdr:rowOff>
    </xdr:from>
    <xdr:to>
      <xdr:col>3</xdr:col>
      <xdr:colOff>1357519</xdr:colOff>
      <xdr:row>11</xdr:row>
      <xdr:rowOff>334203</xdr:rowOff>
    </xdr:to>
    <xdr:pic>
      <xdr:nvPicPr>
        <xdr:cNvPr id="103" name="Рисунок 2">
          <a:extLst>
            <a:ext uri="{FF2B5EF4-FFF2-40B4-BE49-F238E27FC236}">
              <a16:creationId xmlns:a16="http://schemas.microsoft.com/office/drawing/2014/main" xmlns="" id="{00000000-0008-0000-08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59326" y="9144000"/>
          <a:ext cx="4381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1350066</xdr:colOff>
      <xdr:row>11</xdr:row>
      <xdr:rowOff>770282</xdr:rowOff>
    </xdr:from>
    <xdr:to>
      <xdr:col>4</xdr:col>
      <xdr:colOff>1830458</xdr:colOff>
      <xdr:row>11</xdr:row>
      <xdr:rowOff>948089</xdr:rowOff>
    </xdr:to>
    <xdr:pic>
      <xdr:nvPicPr>
        <xdr:cNvPr id="104" name="Рисунок 103">
          <a:extLst>
            <a:ext uri="{FF2B5EF4-FFF2-40B4-BE49-F238E27FC236}">
              <a16:creationId xmlns:a16="http://schemas.microsoft.com/office/drawing/2014/main" xmlns="" id="{00000000-0008-0000-08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447762" y="8870673"/>
          <a:ext cx="480392" cy="177807"/>
        </a:xfrm>
        <a:prstGeom prst="rect">
          <a:avLst/>
        </a:prstGeom>
      </xdr:spPr>
    </xdr:pic>
    <xdr:clientData/>
  </xdr:twoCellAnchor>
  <xdr:twoCellAnchor>
    <xdr:from>
      <xdr:col>3</xdr:col>
      <xdr:colOff>993913</xdr:colOff>
      <xdr:row>13</xdr:row>
      <xdr:rowOff>91109</xdr:rowOff>
    </xdr:from>
    <xdr:to>
      <xdr:col>3</xdr:col>
      <xdr:colOff>1432063</xdr:colOff>
      <xdr:row>13</xdr:row>
      <xdr:rowOff>367334</xdr:rowOff>
    </xdr:to>
    <xdr:pic>
      <xdr:nvPicPr>
        <xdr:cNvPr id="105" name="Рисунок 2">
          <a:extLst>
            <a:ext uri="{FF2B5EF4-FFF2-40B4-BE49-F238E27FC236}">
              <a16:creationId xmlns:a16="http://schemas.microsoft.com/office/drawing/2014/main" xmlns="" id="{00000000-0008-0000-08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33870" y="11802718"/>
          <a:ext cx="4381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1350065</xdr:colOff>
      <xdr:row>13</xdr:row>
      <xdr:rowOff>1035326</xdr:rowOff>
    </xdr:from>
    <xdr:to>
      <xdr:col>4</xdr:col>
      <xdr:colOff>1830457</xdr:colOff>
      <xdr:row>13</xdr:row>
      <xdr:rowOff>1213133</xdr:rowOff>
    </xdr:to>
    <xdr:pic>
      <xdr:nvPicPr>
        <xdr:cNvPr id="106" name="Рисунок 105">
          <a:extLst>
            <a:ext uri="{FF2B5EF4-FFF2-40B4-BE49-F238E27FC236}">
              <a16:creationId xmlns:a16="http://schemas.microsoft.com/office/drawing/2014/main" xmlns="" id="{00000000-0008-0000-08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447761" y="11297478"/>
          <a:ext cx="480392" cy="177807"/>
        </a:xfrm>
        <a:prstGeom prst="rect">
          <a:avLst/>
        </a:prstGeom>
      </xdr:spPr>
    </xdr:pic>
    <xdr:clientData/>
  </xdr:twoCellAnchor>
  <xdr:twoCellAnchor>
    <xdr:from>
      <xdr:col>4</xdr:col>
      <xdr:colOff>381000</xdr:colOff>
      <xdr:row>29</xdr:row>
      <xdr:rowOff>190500</xdr:rowOff>
    </xdr:from>
    <xdr:to>
      <xdr:col>4</xdr:col>
      <xdr:colOff>1018910</xdr:colOff>
      <xdr:row>31</xdr:row>
      <xdr:rowOff>172693</xdr:rowOff>
    </xdr:to>
    <xdr:pic>
      <xdr:nvPicPr>
        <xdr:cNvPr id="108" name="Picture 6" descr="https://accordsb.ru/_mod_files/ce_images/eshop/generated/at-vd-308n__1__887x1000.jpg">
          <a:extLst>
            <a:ext uri="{FF2B5EF4-FFF2-40B4-BE49-F238E27FC236}">
              <a16:creationId xmlns:a16="http://schemas.microsoft.com/office/drawing/2014/main" xmlns="" id="{00000000-0008-0000-08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86978" y="23058783"/>
          <a:ext cx="637910" cy="6613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1408043</xdr:colOff>
      <xdr:row>31</xdr:row>
      <xdr:rowOff>24849</xdr:rowOff>
    </xdr:from>
    <xdr:to>
      <xdr:col>4</xdr:col>
      <xdr:colOff>1871868</xdr:colOff>
      <xdr:row>31</xdr:row>
      <xdr:rowOff>196524</xdr:rowOff>
    </xdr:to>
    <xdr:pic>
      <xdr:nvPicPr>
        <xdr:cNvPr id="112" name="Рисунок 111">
          <a:extLst>
            <a:ext uri="{FF2B5EF4-FFF2-40B4-BE49-F238E27FC236}">
              <a16:creationId xmlns:a16="http://schemas.microsoft.com/office/drawing/2014/main" xmlns="" id="{00000000-0008-0000-08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505739" y="19886545"/>
          <a:ext cx="463825" cy="171675"/>
        </a:xfrm>
        <a:prstGeom prst="rect">
          <a:avLst/>
        </a:prstGeom>
      </xdr:spPr>
    </xdr:pic>
    <xdr:clientData/>
  </xdr:twoCellAnchor>
  <xdr:twoCellAnchor>
    <xdr:from>
      <xdr:col>4</xdr:col>
      <xdr:colOff>455543</xdr:colOff>
      <xdr:row>9</xdr:row>
      <xdr:rowOff>256761</xdr:rowOff>
    </xdr:from>
    <xdr:to>
      <xdr:col>4</xdr:col>
      <xdr:colOff>1399761</xdr:colOff>
      <xdr:row>9</xdr:row>
      <xdr:rowOff>911087</xdr:rowOff>
    </xdr:to>
    <xdr:pic>
      <xdr:nvPicPr>
        <xdr:cNvPr id="113" name="Рисунок 112">
          <a:extLst>
            <a:ext uri="{FF2B5EF4-FFF2-40B4-BE49-F238E27FC236}">
              <a16:creationId xmlns:a16="http://schemas.microsoft.com/office/drawing/2014/main" xmlns="" id="{00000000-0008-0000-08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0526" b="20175"/>
        <a:stretch/>
      </xdr:blipFill>
      <xdr:spPr>
        <a:xfrm>
          <a:off x="3553239" y="6120848"/>
          <a:ext cx="944218" cy="654326"/>
        </a:xfrm>
        <a:prstGeom prst="rect">
          <a:avLst/>
        </a:prstGeom>
      </xdr:spPr>
    </xdr:pic>
    <xdr:clientData/>
  </xdr:twoCellAnchor>
  <xdr:twoCellAnchor>
    <xdr:from>
      <xdr:col>4</xdr:col>
      <xdr:colOff>364435</xdr:colOff>
      <xdr:row>13</xdr:row>
      <xdr:rowOff>82826</xdr:rowOff>
    </xdr:from>
    <xdr:to>
      <xdr:col>4</xdr:col>
      <xdr:colOff>1250673</xdr:colOff>
      <xdr:row>13</xdr:row>
      <xdr:rowOff>969064</xdr:rowOff>
    </xdr:to>
    <xdr:pic>
      <xdr:nvPicPr>
        <xdr:cNvPr id="114" name="Рисунок 113">
          <a:extLst>
            <a:ext uri="{FF2B5EF4-FFF2-40B4-BE49-F238E27FC236}">
              <a16:creationId xmlns:a16="http://schemas.microsoft.com/office/drawing/2014/main" xmlns="" id="{00000000-0008-0000-08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2131" y="10344978"/>
          <a:ext cx="886238" cy="886238"/>
        </a:xfrm>
        <a:prstGeom prst="rect">
          <a:avLst/>
        </a:prstGeom>
      </xdr:spPr>
    </xdr:pic>
    <xdr:clientData/>
  </xdr:twoCellAnchor>
  <xdr:twoCellAnchor>
    <xdr:from>
      <xdr:col>4</xdr:col>
      <xdr:colOff>430695</xdr:colOff>
      <xdr:row>11</xdr:row>
      <xdr:rowOff>165652</xdr:rowOff>
    </xdr:from>
    <xdr:to>
      <xdr:col>4</xdr:col>
      <xdr:colOff>1383195</xdr:colOff>
      <xdr:row>11</xdr:row>
      <xdr:rowOff>712304</xdr:rowOff>
    </xdr:to>
    <xdr:pic>
      <xdr:nvPicPr>
        <xdr:cNvPr id="115" name="Рисунок 114">
          <a:extLst>
            <a:ext uri="{FF2B5EF4-FFF2-40B4-BE49-F238E27FC236}">
              <a16:creationId xmlns:a16="http://schemas.microsoft.com/office/drawing/2014/main" xmlns="" id="{00000000-0008-0000-0800-00007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22609" b="20000"/>
        <a:stretch/>
      </xdr:blipFill>
      <xdr:spPr>
        <a:xfrm>
          <a:off x="3528391" y="8266043"/>
          <a:ext cx="952500" cy="546652"/>
        </a:xfrm>
        <a:prstGeom prst="rect">
          <a:avLst/>
        </a:prstGeom>
      </xdr:spPr>
    </xdr:pic>
    <xdr:clientData/>
  </xdr:twoCellAnchor>
  <xdr:twoCellAnchor>
    <xdr:from>
      <xdr:col>4</xdr:col>
      <xdr:colOff>46797</xdr:colOff>
      <xdr:row>29</xdr:row>
      <xdr:rowOff>83241</xdr:rowOff>
    </xdr:from>
    <xdr:to>
      <xdr:col>4</xdr:col>
      <xdr:colOff>295275</xdr:colOff>
      <xdr:row>30</xdr:row>
      <xdr:rowOff>58825</xdr:rowOff>
    </xdr:to>
    <xdr:pic>
      <xdr:nvPicPr>
        <xdr:cNvPr id="76" name="Рисунок 2">
          <a:extLst>
            <a:ext uri="{FF2B5EF4-FFF2-40B4-BE49-F238E27FC236}">
              <a16:creationId xmlns:a16="http://schemas.microsoft.com/office/drawing/2014/main" xmlns="" id="{00000000-0008-0000-08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2872" y="19485666"/>
          <a:ext cx="248478" cy="318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8283</xdr:colOff>
      <xdr:row>27</xdr:row>
      <xdr:rowOff>0</xdr:rowOff>
    </xdr:from>
    <xdr:to>
      <xdr:col>4</xdr:col>
      <xdr:colOff>675464</xdr:colOff>
      <xdr:row>27</xdr:row>
      <xdr:rowOff>192571</xdr:rowOff>
    </xdr:to>
    <xdr:pic>
      <xdr:nvPicPr>
        <xdr:cNvPr id="118" name="Рисунок 117">
          <a:extLst>
            <a:ext uri="{FF2B5EF4-FFF2-40B4-BE49-F238E27FC236}">
              <a16:creationId xmlns:a16="http://schemas.microsoft.com/office/drawing/2014/main" xmlns="" id="{00000000-0008-0000-0800-00007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105979" y="20350370"/>
          <a:ext cx="667181" cy="2008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198783</xdr:colOff>
      <xdr:row>24</xdr:row>
      <xdr:rowOff>33131</xdr:rowOff>
    </xdr:from>
    <xdr:to>
      <xdr:col>4</xdr:col>
      <xdr:colOff>994583</xdr:colOff>
      <xdr:row>24</xdr:row>
      <xdr:rowOff>662609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00000000-0008-0000-0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96479" y="18660718"/>
          <a:ext cx="795800" cy="629478"/>
        </a:xfrm>
        <a:prstGeom prst="rect">
          <a:avLst/>
        </a:prstGeom>
      </xdr:spPr>
    </xdr:pic>
    <xdr:clientData/>
  </xdr:twoCellAnchor>
  <xdr:twoCellAnchor editAs="oneCell">
    <xdr:from>
      <xdr:col>4</xdr:col>
      <xdr:colOff>1325218</xdr:colOff>
      <xdr:row>24</xdr:row>
      <xdr:rowOff>323022</xdr:rowOff>
    </xdr:from>
    <xdr:to>
      <xdr:col>4</xdr:col>
      <xdr:colOff>1788554</xdr:colOff>
      <xdr:row>24</xdr:row>
      <xdr:rowOff>493725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00000000-0008-0000-0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4422914" y="19016870"/>
          <a:ext cx="463336" cy="170703"/>
        </a:xfrm>
        <a:prstGeom prst="rect">
          <a:avLst/>
        </a:prstGeom>
      </xdr:spPr>
    </xdr:pic>
    <xdr:clientData/>
  </xdr:twoCellAnchor>
  <xdr:twoCellAnchor editAs="oneCell">
    <xdr:from>
      <xdr:col>4</xdr:col>
      <xdr:colOff>82826</xdr:colOff>
      <xdr:row>25</xdr:row>
      <xdr:rowOff>165652</xdr:rowOff>
    </xdr:from>
    <xdr:to>
      <xdr:col>4</xdr:col>
      <xdr:colOff>687457</xdr:colOff>
      <xdr:row>26</xdr:row>
      <xdr:rowOff>331305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xmlns="" id="{00000000-0008-0000-0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180522" y="19373022"/>
          <a:ext cx="604631" cy="604631"/>
        </a:xfrm>
        <a:prstGeom prst="rect">
          <a:avLst/>
        </a:prstGeom>
      </xdr:spPr>
    </xdr:pic>
    <xdr:clientData/>
  </xdr:twoCellAnchor>
  <xdr:twoCellAnchor editAs="oneCell">
    <xdr:from>
      <xdr:col>4</xdr:col>
      <xdr:colOff>629478</xdr:colOff>
      <xdr:row>25</xdr:row>
      <xdr:rowOff>140803</xdr:rowOff>
    </xdr:from>
    <xdr:to>
      <xdr:col>4</xdr:col>
      <xdr:colOff>1049493</xdr:colOff>
      <xdr:row>26</xdr:row>
      <xdr:rowOff>397564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xmlns="" id="{00000000-0008-0000-0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727174" y="19348173"/>
          <a:ext cx="420015" cy="695739"/>
        </a:xfrm>
        <a:prstGeom prst="rect">
          <a:avLst/>
        </a:prstGeom>
      </xdr:spPr>
    </xdr:pic>
    <xdr:clientData/>
  </xdr:twoCellAnchor>
  <xdr:twoCellAnchor editAs="oneCell">
    <xdr:from>
      <xdr:col>4</xdr:col>
      <xdr:colOff>1374913</xdr:colOff>
      <xdr:row>26</xdr:row>
      <xdr:rowOff>157370</xdr:rowOff>
    </xdr:from>
    <xdr:to>
      <xdr:col>4</xdr:col>
      <xdr:colOff>1838249</xdr:colOff>
      <xdr:row>26</xdr:row>
      <xdr:rowOff>328073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xmlns="" id="{00000000-0008-0000-0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4472609" y="20366935"/>
          <a:ext cx="463336" cy="170703"/>
        </a:xfrm>
        <a:prstGeom prst="rect">
          <a:avLst/>
        </a:prstGeom>
      </xdr:spPr>
    </xdr:pic>
    <xdr:clientData/>
  </xdr:twoCellAnchor>
  <xdr:twoCellAnchor editAs="oneCell">
    <xdr:from>
      <xdr:col>4</xdr:col>
      <xdr:colOff>74545</xdr:colOff>
      <xdr:row>20</xdr:row>
      <xdr:rowOff>41412</xdr:rowOff>
    </xdr:from>
    <xdr:to>
      <xdr:col>4</xdr:col>
      <xdr:colOff>734401</xdr:colOff>
      <xdr:row>20</xdr:row>
      <xdr:rowOff>705819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3172241" y="18470216"/>
          <a:ext cx="659856" cy="664407"/>
        </a:xfrm>
        <a:prstGeom prst="rect">
          <a:avLst/>
        </a:prstGeom>
      </xdr:spPr>
    </xdr:pic>
    <xdr:clientData/>
  </xdr:twoCellAnchor>
  <xdr:twoCellAnchor editAs="oneCell">
    <xdr:from>
      <xdr:col>4</xdr:col>
      <xdr:colOff>1399761</xdr:colOff>
      <xdr:row>20</xdr:row>
      <xdr:rowOff>546653</xdr:rowOff>
    </xdr:from>
    <xdr:to>
      <xdr:col>4</xdr:col>
      <xdr:colOff>1875290</xdr:colOff>
      <xdr:row>20</xdr:row>
      <xdr:rowOff>723452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00000000-0008-0000-0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4497457" y="18975457"/>
          <a:ext cx="475529" cy="176799"/>
        </a:xfrm>
        <a:prstGeom prst="rect">
          <a:avLst/>
        </a:prstGeom>
      </xdr:spPr>
    </xdr:pic>
    <xdr:clientData/>
  </xdr:twoCellAnchor>
  <xdr:twoCellAnchor editAs="oneCell">
    <xdr:from>
      <xdr:col>4</xdr:col>
      <xdr:colOff>107674</xdr:colOff>
      <xdr:row>21</xdr:row>
      <xdr:rowOff>82825</xdr:rowOff>
    </xdr:from>
    <xdr:to>
      <xdr:col>4</xdr:col>
      <xdr:colOff>1027129</xdr:colOff>
      <xdr:row>21</xdr:row>
      <xdr:rowOff>662609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00000000-0008-0000-0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3205370" y="19232216"/>
          <a:ext cx="919455" cy="579784"/>
        </a:xfrm>
        <a:prstGeom prst="rect">
          <a:avLst/>
        </a:prstGeom>
      </xdr:spPr>
    </xdr:pic>
    <xdr:clientData/>
  </xdr:twoCellAnchor>
  <xdr:twoCellAnchor editAs="oneCell">
    <xdr:from>
      <xdr:col>4</xdr:col>
      <xdr:colOff>1416326</xdr:colOff>
      <xdr:row>21</xdr:row>
      <xdr:rowOff>496956</xdr:rowOff>
    </xdr:from>
    <xdr:to>
      <xdr:col>5</xdr:col>
      <xdr:colOff>1242</xdr:colOff>
      <xdr:row>21</xdr:row>
      <xdr:rowOff>673755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00000000-0008-0000-0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514022" y="19646347"/>
          <a:ext cx="481626" cy="176799"/>
        </a:xfrm>
        <a:prstGeom prst="rect">
          <a:avLst/>
        </a:prstGeom>
      </xdr:spPr>
    </xdr:pic>
    <xdr:clientData/>
  </xdr:twoCellAnchor>
  <xdr:twoCellAnchor editAs="oneCell">
    <xdr:from>
      <xdr:col>4</xdr:col>
      <xdr:colOff>33131</xdr:colOff>
      <xdr:row>22</xdr:row>
      <xdr:rowOff>77550</xdr:rowOff>
    </xdr:from>
    <xdr:to>
      <xdr:col>4</xdr:col>
      <xdr:colOff>861391</xdr:colOff>
      <xdr:row>22</xdr:row>
      <xdr:rowOff>686722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00000000-0008-0000-0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130827" y="19914398"/>
          <a:ext cx="828260" cy="609172"/>
        </a:xfrm>
        <a:prstGeom prst="rect">
          <a:avLst/>
        </a:prstGeom>
      </xdr:spPr>
    </xdr:pic>
    <xdr:clientData/>
  </xdr:twoCellAnchor>
  <xdr:twoCellAnchor editAs="oneCell">
    <xdr:from>
      <xdr:col>4</xdr:col>
      <xdr:colOff>1408043</xdr:colOff>
      <xdr:row>22</xdr:row>
      <xdr:rowOff>505238</xdr:rowOff>
    </xdr:from>
    <xdr:to>
      <xdr:col>4</xdr:col>
      <xdr:colOff>1889669</xdr:colOff>
      <xdr:row>22</xdr:row>
      <xdr:rowOff>682037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xmlns="" id="{00000000-0008-0000-08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505739" y="20383499"/>
          <a:ext cx="481626" cy="176799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381003</xdr:colOff>
      <xdr:row>41</xdr:row>
      <xdr:rowOff>33132</xdr:rowOff>
    </xdr:from>
    <xdr:to>
      <xdr:col>4</xdr:col>
      <xdr:colOff>1101589</xdr:colOff>
      <xdr:row>41</xdr:row>
      <xdr:rowOff>753718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DF925A6D-77BD-4D55-B21A-9C1560DFB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78699" y="26968175"/>
          <a:ext cx="720586" cy="7205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a-tec.su/" TargetMode="External"/><Relationship Id="rId2" Type="http://schemas.openxmlformats.org/officeDocument/2006/relationships/hyperlink" Target="https://accordtec.ru/" TargetMode="External"/><Relationship Id="rId1" Type="http://schemas.openxmlformats.org/officeDocument/2006/relationships/hyperlink" Target="http://www.accordsb.ru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s://mastercctv.ru/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P30"/>
  <sheetViews>
    <sheetView topLeftCell="A7" workbookViewId="0">
      <selection activeCell="B10" sqref="B10"/>
    </sheetView>
  </sheetViews>
  <sheetFormatPr defaultRowHeight="12.75"/>
  <cols>
    <col min="2" max="2" width="28.7109375" customWidth="1"/>
    <col min="3" max="3" width="18.7109375" customWidth="1"/>
  </cols>
  <sheetData>
    <row r="1" spans="1:16" ht="88.5" customHeight="1">
      <c r="A1" s="14"/>
      <c r="B1" s="725"/>
      <c r="C1" s="725"/>
      <c r="D1" s="725"/>
      <c r="E1" s="725"/>
      <c r="F1" s="725"/>
      <c r="G1" s="725"/>
      <c r="H1" s="725"/>
      <c r="I1" s="725"/>
      <c r="J1" s="725"/>
      <c r="K1" s="725"/>
      <c r="L1" s="725"/>
      <c r="M1" s="725"/>
      <c r="N1" s="14"/>
      <c r="O1" s="14"/>
    </row>
    <row r="2" spans="1:16" ht="74.25" customHeight="1">
      <c r="A2" s="14"/>
      <c r="B2" s="725"/>
      <c r="C2" s="725"/>
      <c r="D2" s="725"/>
      <c r="E2" s="725"/>
      <c r="F2" s="725"/>
      <c r="G2" s="725"/>
      <c r="H2" s="725"/>
      <c r="I2" s="725"/>
      <c r="J2" s="725"/>
      <c r="K2" s="725"/>
      <c r="L2" s="725"/>
      <c r="M2" s="725"/>
      <c r="N2" s="14"/>
      <c r="O2" s="14"/>
    </row>
    <row r="3" spans="1:16" ht="15">
      <c r="A3" s="14"/>
      <c r="B3" s="726" t="s">
        <v>833</v>
      </c>
      <c r="C3" s="726"/>
      <c r="D3" s="726"/>
      <c r="E3" s="726"/>
      <c r="F3" s="726"/>
      <c r="G3" s="726"/>
      <c r="H3" s="726"/>
      <c r="I3" s="726"/>
      <c r="J3" s="726"/>
      <c r="K3" s="726"/>
      <c r="L3" s="726"/>
      <c r="M3" s="726"/>
      <c r="N3" s="726"/>
      <c r="O3" s="726"/>
    </row>
    <row r="4" spans="1:16" ht="17.25" customHeight="1">
      <c r="A4" s="14"/>
      <c r="B4" s="87" t="s">
        <v>834</v>
      </c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</row>
    <row r="5" spans="1:16" ht="18.75" customHeight="1">
      <c r="A5" s="14"/>
      <c r="B5" s="726" t="s">
        <v>239</v>
      </c>
      <c r="C5" s="726"/>
      <c r="D5" s="726"/>
      <c r="E5" s="726"/>
      <c r="F5" s="726"/>
      <c r="G5" s="726"/>
      <c r="H5" s="726"/>
      <c r="I5" s="726"/>
      <c r="J5" s="726"/>
      <c r="K5" s="726"/>
      <c r="L5" s="726"/>
      <c r="M5" s="726"/>
      <c r="N5" s="726"/>
      <c r="O5" s="726"/>
      <c r="P5" s="1"/>
    </row>
    <row r="6" spans="1:16" ht="21" customHeight="1">
      <c r="A6" s="14"/>
      <c r="B6" s="726" t="s">
        <v>240</v>
      </c>
      <c r="C6" s="726"/>
      <c r="D6" s="726"/>
      <c r="E6" s="726"/>
      <c r="F6" s="726"/>
      <c r="G6" s="726"/>
      <c r="H6" s="726"/>
      <c r="I6" s="726"/>
      <c r="J6" s="726"/>
      <c r="K6" s="726"/>
      <c r="L6" s="726"/>
      <c r="M6" s="726"/>
      <c r="N6" s="726"/>
      <c r="O6" s="726"/>
      <c r="P6" s="1"/>
    </row>
    <row r="7" spans="1:16" ht="20.25" customHeight="1">
      <c r="A7" s="14"/>
      <c r="B7" s="88" t="s">
        <v>831</v>
      </c>
      <c r="C7" s="89" t="s">
        <v>832</v>
      </c>
      <c r="D7" s="88"/>
      <c r="E7" s="92" t="s">
        <v>903</v>
      </c>
      <c r="F7" s="88"/>
      <c r="G7" s="168" t="s">
        <v>904</v>
      </c>
      <c r="H7" s="88"/>
      <c r="I7" s="88"/>
      <c r="J7" s="88"/>
      <c r="K7" s="88"/>
      <c r="L7" s="88"/>
      <c r="M7" s="88"/>
      <c r="N7" s="88"/>
      <c r="O7" s="88"/>
      <c r="P7" s="1"/>
    </row>
    <row r="8" spans="1:16" ht="12" customHeight="1">
      <c r="A8" s="14"/>
      <c r="B8" s="167"/>
      <c r="C8" s="89"/>
      <c r="D8" s="88"/>
      <c r="E8" s="92"/>
      <c r="F8" s="88"/>
      <c r="G8" s="88"/>
      <c r="H8" s="88"/>
      <c r="I8" s="88"/>
      <c r="J8" s="88"/>
      <c r="K8" s="88"/>
      <c r="L8" s="88"/>
      <c r="M8" s="88"/>
      <c r="N8" s="88"/>
      <c r="O8" s="88"/>
      <c r="P8" s="1"/>
    </row>
    <row r="9" spans="1:16" ht="12" customHeight="1">
      <c r="A9" s="14"/>
      <c r="B9" s="326" t="s">
        <v>2017</v>
      </c>
      <c r="C9" s="89"/>
      <c r="D9" s="88"/>
      <c r="E9" s="92"/>
      <c r="F9" s="88"/>
      <c r="G9" s="88"/>
      <c r="H9" s="88"/>
      <c r="I9" s="88"/>
      <c r="J9" s="88"/>
      <c r="K9" s="88"/>
      <c r="L9" s="88"/>
      <c r="M9" s="88"/>
      <c r="N9" s="88"/>
      <c r="O9" s="88"/>
      <c r="P9" s="1"/>
    </row>
    <row r="10" spans="1:16" ht="12" customHeight="1">
      <c r="A10" s="14"/>
      <c r="B10" s="327" t="s">
        <v>2018</v>
      </c>
      <c r="C10" s="89"/>
      <c r="D10" s="88"/>
      <c r="E10" s="92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1"/>
    </row>
    <row r="11" spans="1:16" ht="15">
      <c r="A11" s="14"/>
      <c r="B11" s="30" t="s">
        <v>905</v>
      </c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  <c r="O11" s="29"/>
      <c r="P11" s="1"/>
    </row>
    <row r="12" spans="1:16" ht="15">
      <c r="A12" s="14"/>
      <c r="B12" s="30" t="s">
        <v>906</v>
      </c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1"/>
    </row>
    <row r="13" spans="1:16" ht="15">
      <c r="A13" s="14"/>
      <c r="B13" s="30" t="s">
        <v>969</v>
      </c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1"/>
    </row>
    <row r="14" spans="1:16" ht="26.25">
      <c r="A14" s="14"/>
      <c r="B14" s="30" t="s">
        <v>970</v>
      </c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1"/>
    </row>
    <row r="15" spans="1:16" ht="15">
      <c r="A15" s="14"/>
      <c r="B15" s="30" t="s">
        <v>971</v>
      </c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1"/>
    </row>
    <row r="16" spans="1:16" ht="15">
      <c r="A16" s="14"/>
      <c r="B16" s="30" t="s">
        <v>907</v>
      </c>
      <c r="C16" s="29"/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1"/>
    </row>
    <row r="17" spans="1:16" ht="15">
      <c r="A17" s="14"/>
      <c r="B17" s="30" t="s">
        <v>908</v>
      </c>
      <c r="C17" s="29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1"/>
    </row>
    <row r="18" spans="1:16" ht="15.75" customHeight="1">
      <c r="A18" s="14"/>
      <c r="B18" s="30" t="s">
        <v>909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1"/>
    </row>
    <row r="19" spans="1:16" ht="18" customHeight="1">
      <c r="A19" s="14"/>
      <c r="B19" s="30" t="s">
        <v>910</v>
      </c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1"/>
    </row>
    <row r="20" spans="1:16" ht="15">
      <c r="A20" s="14"/>
      <c r="B20" s="30" t="s">
        <v>911</v>
      </c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1"/>
    </row>
    <row r="21" spans="1:16" ht="14.25" customHeight="1">
      <c r="A21" s="14"/>
      <c r="B21" s="129" t="s">
        <v>1280</v>
      </c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1"/>
    </row>
    <row r="22" spans="1:16" ht="15">
      <c r="A22" s="14"/>
      <c r="B22" s="129" t="s">
        <v>1281</v>
      </c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1"/>
    </row>
    <row r="23" spans="1:16" ht="19.5" customHeight="1">
      <c r="A23" s="14"/>
      <c r="B23" s="723" t="s">
        <v>1824</v>
      </c>
      <c r="C23" s="724"/>
      <c r="D23" s="724"/>
      <c r="E23" s="724"/>
      <c r="F23" s="724"/>
      <c r="G23" s="724"/>
      <c r="H23" s="724"/>
      <c r="I23" s="724"/>
      <c r="J23" s="724"/>
      <c r="K23" s="724"/>
      <c r="L23" s="724"/>
      <c r="M23" s="724"/>
      <c r="N23" s="29"/>
      <c r="O23" s="29"/>
      <c r="P23" s="1"/>
    </row>
    <row r="24" spans="1:16" ht="29.25" customHeight="1">
      <c r="A24" s="14"/>
      <c r="B24" s="724"/>
      <c r="C24" s="724"/>
      <c r="D24" s="724"/>
      <c r="E24" s="724"/>
      <c r="F24" s="724"/>
      <c r="G24" s="724"/>
      <c r="H24" s="724"/>
      <c r="I24" s="724"/>
      <c r="J24" s="724"/>
      <c r="K24" s="724"/>
      <c r="L24" s="724"/>
      <c r="M24" s="724"/>
      <c r="N24" s="14"/>
      <c r="O24" s="14"/>
      <c r="P24" s="1"/>
    </row>
    <row r="25" spans="1:16" ht="38.25" customHeight="1">
      <c r="A25" s="14"/>
      <c r="B25" s="724"/>
      <c r="C25" s="724"/>
      <c r="D25" s="724"/>
      <c r="E25" s="724"/>
      <c r="F25" s="724"/>
      <c r="G25" s="724"/>
      <c r="H25" s="724"/>
      <c r="I25" s="724"/>
      <c r="J25" s="724"/>
      <c r="K25" s="724"/>
      <c r="L25" s="724"/>
      <c r="M25" s="724"/>
      <c r="N25" s="14"/>
      <c r="O25" s="14"/>
    </row>
    <row r="26" spans="1:16" ht="15">
      <c r="A26" s="14"/>
      <c r="B26" s="724"/>
      <c r="C26" s="724"/>
      <c r="D26" s="724"/>
      <c r="E26" s="724"/>
      <c r="F26" s="724"/>
      <c r="G26" s="724"/>
      <c r="H26" s="724"/>
      <c r="I26" s="724"/>
      <c r="J26" s="724"/>
      <c r="K26" s="724"/>
      <c r="L26" s="724"/>
      <c r="M26" s="724"/>
      <c r="N26" s="14"/>
      <c r="O26" s="14"/>
    </row>
    <row r="27" spans="1:16" ht="15">
      <c r="A27" s="14"/>
      <c r="B27" s="724"/>
      <c r="C27" s="724"/>
      <c r="D27" s="724"/>
      <c r="E27" s="724"/>
      <c r="F27" s="724"/>
      <c r="G27" s="724"/>
      <c r="H27" s="724"/>
      <c r="I27" s="724"/>
      <c r="J27" s="724"/>
      <c r="K27" s="724"/>
      <c r="L27" s="724"/>
      <c r="M27" s="724"/>
      <c r="N27" s="14"/>
      <c r="O27" s="14"/>
    </row>
    <row r="28" spans="1:16" ht="15">
      <c r="A28" s="14"/>
      <c r="B28" s="724"/>
      <c r="C28" s="724"/>
      <c r="D28" s="724"/>
      <c r="E28" s="724"/>
      <c r="F28" s="724"/>
      <c r="G28" s="724"/>
      <c r="H28" s="724"/>
      <c r="I28" s="724"/>
      <c r="J28" s="724"/>
      <c r="K28" s="724"/>
      <c r="L28" s="724"/>
      <c r="M28" s="724"/>
      <c r="N28" s="14"/>
      <c r="O28" s="14"/>
    </row>
    <row r="29" spans="1:16" ht="32.25" customHeight="1">
      <c r="A29" s="14"/>
      <c r="B29" s="724"/>
      <c r="C29" s="724"/>
      <c r="D29" s="724"/>
      <c r="E29" s="724"/>
      <c r="F29" s="724"/>
      <c r="G29" s="724"/>
      <c r="H29" s="724"/>
      <c r="I29" s="724"/>
      <c r="J29" s="724"/>
      <c r="K29" s="724"/>
      <c r="L29" s="724"/>
      <c r="M29" s="724"/>
      <c r="N29" s="14"/>
      <c r="O29" s="14"/>
    </row>
    <row r="30" spans="1:16" ht="171.75" customHeight="1">
      <c r="A30" s="14"/>
      <c r="B30" s="724"/>
      <c r="C30" s="724"/>
      <c r="D30" s="724"/>
      <c r="E30" s="724"/>
      <c r="F30" s="724"/>
      <c r="G30" s="724"/>
      <c r="H30" s="724"/>
      <c r="I30" s="724"/>
      <c r="J30" s="724"/>
      <c r="K30" s="724"/>
      <c r="L30" s="724"/>
      <c r="M30" s="724"/>
      <c r="N30" s="14"/>
      <c r="O30" s="14"/>
    </row>
  </sheetData>
  <mergeCells count="6">
    <mergeCell ref="B23:M30"/>
    <mergeCell ref="B1:M1"/>
    <mergeCell ref="B2:M2"/>
    <mergeCell ref="B3:O3"/>
    <mergeCell ref="B5:O5"/>
    <mergeCell ref="B6:O6"/>
  </mergeCells>
  <hyperlinks>
    <hyperlink ref="B7" r:id="rId1" display="http://www.accordsb.ru/"/>
    <hyperlink ref="B11" location="'1.Ист_питания'!R1C1" display="1.Источники питания"/>
    <hyperlink ref="B12" location="'2.Аккумуляторы'!R1C1" display="2.Аккумуляторы"/>
    <hyperlink ref="B13" location="'3.Доводчики'!R1C1" display="3.Доводчики"/>
    <hyperlink ref="B14" location="'4.Замки и Доп'!R1C1" display="4.Замки и Дополнительное оборудование"/>
    <hyperlink ref="B15" location="'5.СКУД '!R1C1" display="5.СКУД"/>
    <hyperlink ref="B16" location="'6.Домофония'!R1C1" display="6.Домофония"/>
    <hyperlink ref="B17" location="'7.Видео HD Master'!R1C1" display="7.Видео HD Master"/>
    <hyperlink ref="B18" location="'8.Видео IP Master'!R1C1" display="8.Видео IP Master"/>
    <hyperlink ref="B20" location="'10.Аксессуары к видео'!R1C1" display="10.Аксессуары к видео"/>
    <hyperlink ref="B19" location="'9.Сетевое оборудование Master'!R1C1" display="9.Сетевое оборудование Master"/>
    <hyperlink ref="C7" r:id="rId2"/>
    <hyperlink ref="E7" r:id="rId3"/>
    <hyperlink ref="B21" location="'11.Stelberry'!A1" display="11. Stelberry"/>
    <hyperlink ref="B22" location="'12.Iron Logic'!A1" display="12. Iron Logic"/>
    <hyperlink ref="G7" r:id="rId4"/>
    <hyperlink ref="B9" location="Распродажа!A1" display="Распродажа"/>
    <hyperlink ref="B10" location="'Распродажа Master'!A1" display="Распродажа Master"/>
  </hyperlinks>
  <pageMargins left="0.7" right="0.7" top="0.75" bottom="0.75" header="0.3" footer="0.3"/>
  <pageSetup paperSize="9" scale="53" orientation="portrait" r:id="rId5"/>
  <drawing r:id="rId6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I17"/>
  <sheetViews>
    <sheetView workbookViewId="0">
      <selection activeCell="J1" sqref="J1:K1048576"/>
    </sheetView>
  </sheetViews>
  <sheetFormatPr defaultRowHeight="12.75"/>
  <cols>
    <col min="1" max="1" width="9.140625" style="410" customWidth="1"/>
    <col min="2" max="2" width="10.5703125" style="410" customWidth="1"/>
    <col min="3" max="3" width="11" style="410" customWidth="1"/>
    <col min="4" max="4" width="18.7109375" style="410" customWidth="1"/>
    <col min="5" max="5" width="23" style="410" customWidth="1"/>
    <col min="6" max="6" width="58.140625" style="410" customWidth="1"/>
    <col min="7" max="7" width="8.7109375" style="410" customWidth="1"/>
    <col min="8" max="8" width="7.7109375" customWidth="1"/>
    <col min="9" max="9" width="8.7109375" style="579" customWidth="1"/>
  </cols>
  <sheetData>
    <row r="1" spans="1:9" s="15" customFormat="1" ht="74.25" customHeight="1">
      <c r="A1" s="98"/>
      <c r="B1" s="56"/>
      <c r="C1" s="56"/>
      <c r="D1" s="57"/>
      <c r="E1" s="58"/>
      <c r="F1" s="57"/>
      <c r="G1" s="708" t="s">
        <v>137</v>
      </c>
      <c r="I1" s="560"/>
    </row>
    <row r="2" spans="1:9" s="15" customFormat="1" ht="15" customHeight="1">
      <c r="A2" s="991" t="s">
        <v>0</v>
      </c>
      <c r="B2" s="989" t="s">
        <v>223</v>
      </c>
      <c r="C2" s="989" t="s">
        <v>279</v>
      </c>
      <c r="D2" s="989" t="s">
        <v>1</v>
      </c>
      <c r="E2" s="989" t="s">
        <v>197</v>
      </c>
      <c r="F2" s="989" t="s">
        <v>2</v>
      </c>
      <c r="G2" s="706" t="s">
        <v>2160</v>
      </c>
      <c r="H2" s="103">
        <v>103.25</v>
      </c>
      <c r="I2" s="707" t="s">
        <v>54</v>
      </c>
    </row>
    <row r="3" spans="1:9" s="15" customFormat="1" ht="15">
      <c r="A3" s="992"/>
      <c r="B3" s="990"/>
      <c r="C3" s="990"/>
      <c r="D3" s="990"/>
      <c r="E3" s="990"/>
      <c r="F3" s="990"/>
      <c r="G3" s="50" t="s">
        <v>4</v>
      </c>
      <c r="H3" s="103" t="s">
        <v>2152</v>
      </c>
      <c r="I3" s="561" t="s">
        <v>4</v>
      </c>
    </row>
    <row r="4" spans="1:9" s="15" customFormat="1" ht="15.75" customHeight="1" thickBot="1">
      <c r="A4" s="987" t="s">
        <v>2020</v>
      </c>
      <c r="B4" s="988"/>
      <c r="C4" s="988"/>
      <c r="D4" s="988"/>
      <c r="E4" s="988"/>
      <c r="F4" s="988"/>
      <c r="G4" s="576"/>
      <c r="H4" s="524">
        <f>H2*1.02</f>
        <v>105.315</v>
      </c>
      <c r="I4" s="577"/>
    </row>
    <row r="5" spans="1:9" s="16" customFormat="1" ht="79.5" customHeight="1" thickTop="1" thickBot="1">
      <c r="A5" s="338">
        <v>1</v>
      </c>
      <c r="B5" s="341" t="s">
        <v>2023</v>
      </c>
      <c r="C5" s="341" t="s">
        <v>351</v>
      </c>
      <c r="D5" s="332" t="s">
        <v>2022</v>
      </c>
      <c r="E5" s="340"/>
      <c r="F5" s="995" t="s">
        <v>2025</v>
      </c>
      <c r="G5" s="443">
        <v>259.53750000000002</v>
      </c>
      <c r="I5" s="578">
        <f>G5*$H$4</f>
        <v>27333.191812500001</v>
      </c>
    </row>
    <row r="6" spans="1:9" s="16" customFormat="1" ht="79.5" customHeight="1" thickTop="1" thickBot="1">
      <c r="A6" s="344">
        <v>2</v>
      </c>
      <c r="B6" s="335" t="s">
        <v>2024</v>
      </c>
      <c r="C6" s="335" t="s">
        <v>351</v>
      </c>
      <c r="D6" s="330" t="s">
        <v>2021</v>
      </c>
      <c r="E6" s="328"/>
      <c r="F6" s="996"/>
      <c r="G6" s="443">
        <v>259.53750000000002</v>
      </c>
      <c r="I6" s="578">
        <f t="shared" ref="I6:I16" si="0">G6*$H$4</f>
        <v>27333.191812500001</v>
      </c>
    </row>
    <row r="7" spans="1:9" s="16" customFormat="1" ht="81.75" customHeight="1" thickTop="1" thickBot="1">
      <c r="A7" s="338">
        <v>3</v>
      </c>
      <c r="B7" s="341" t="s">
        <v>2028</v>
      </c>
      <c r="C7" s="341" t="s">
        <v>351</v>
      </c>
      <c r="D7" s="332" t="s">
        <v>2026</v>
      </c>
      <c r="E7" s="337"/>
      <c r="F7" s="997" t="s">
        <v>2030</v>
      </c>
      <c r="G7" s="443">
        <v>237.125</v>
      </c>
      <c r="I7" s="578">
        <f t="shared" si="0"/>
        <v>24972.819374999999</v>
      </c>
    </row>
    <row r="8" spans="1:9" s="16" customFormat="1" ht="76.5" customHeight="1" thickTop="1" thickBot="1">
      <c r="A8" s="344">
        <v>4</v>
      </c>
      <c r="B8" s="335" t="s">
        <v>2029</v>
      </c>
      <c r="C8" s="335" t="s">
        <v>351</v>
      </c>
      <c r="D8" s="330" t="s">
        <v>2027</v>
      </c>
      <c r="E8" s="345"/>
      <c r="F8" s="998"/>
      <c r="G8" s="443">
        <v>237.125</v>
      </c>
      <c r="I8" s="578">
        <f t="shared" si="0"/>
        <v>24972.819374999999</v>
      </c>
    </row>
    <row r="9" spans="1:9" s="16" customFormat="1" ht="84" customHeight="1" thickTop="1" thickBot="1">
      <c r="A9" s="338">
        <v>5</v>
      </c>
      <c r="B9" s="341" t="s">
        <v>2032</v>
      </c>
      <c r="C9" s="341" t="s">
        <v>351</v>
      </c>
      <c r="D9" s="332" t="s">
        <v>2031</v>
      </c>
      <c r="E9" s="343"/>
      <c r="F9" s="995" t="s">
        <v>2035</v>
      </c>
      <c r="G9" s="443">
        <v>298.11250000000001</v>
      </c>
      <c r="I9" s="578">
        <f t="shared" si="0"/>
        <v>31395.717937500001</v>
      </c>
    </row>
    <row r="10" spans="1:9" s="16" customFormat="1" ht="84" customHeight="1" thickTop="1" thickBot="1">
      <c r="A10" s="344">
        <v>6</v>
      </c>
      <c r="B10" s="335" t="s">
        <v>2033</v>
      </c>
      <c r="C10" s="335" t="s">
        <v>351</v>
      </c>
      <c r="D10" s="330" t="s">
        <v>2034</v>
      </c>
      <c r="E10" s="334"/>
      <c r="F10" s="996"/>
      <c r="G10" s="443">
        <v>298.11250000000001</v>
      </c>
      <c r="I10" s="578">
        <f t="shared" si="0"/>
        <v>31395.717937500001</v>
      </c>
    </row>
    <row r="11" spans="1:9" s="16" customFormat="1" ht="86.25" customHeight="1" thickTop="1" thickBot="1">
      <c r="A11" s="338">
        <v>7</v>
      </c>
      <c r="B11" s="341" t="s">
        <v>2037</v>
      </c>
      <c r="C11" s="341" t="s">
        <v>351</v>
      </c>
      <c r="D11" s="332" t="s">
        <v>2036</v>
      </c>
      <c r="E11" s="337"/>
      <c r="F11" s="997" t="s">
        <v>2040</v>
      </c>
      <c r="G11" s="443">
        <v>336.3125</v>
      </c>
      <c r="I11" s="578">
        <f t="shared" si="0"/>
        <v>35418.750937500001</v>
      </c>
    </row>
    <row r="12" spans="1:9" s="16" customFormat="1" ht="86.25" customHeight="1" thickTop="1" thickBot="1">
      <c r="A12" s="344">
        <v>8</v>
      </c>
      <c r="B12" s="335" t="s">
        <v>2039</v>
      </c>
      <c r="C12" s="335" t="s">
        <v>351</v>
      </c>
      <c r="D12" s="330" t="s">
        <v>2038</v>
      </c>
      <c r="E12" s="345"/>
      <c r="F12" s="998"/>
      <c r="G12" s="443">
        <v>336.3125</v>
      </c>
      <c r="I12" s="578">
        <f t="shared" si="0"/>
        <v>35418.750937500001</v>
      </c>
    </row>
    <row r="13" spans="1:9" s="16" customFormat="1" ht="84.75" customHeight="1" thickTop="1" thickBot="1">
      <c r="A13" s="338">
        <v>9</v>
      </c>
      <c r="B13" s="341" t="s">
        <v>2042</v>
      </c>
      <c r="C13" s="341" t="s">
        <v>351</v>
      </c>
      <c r="D13" s="332" t="s">
        <v>2041</v>
      </c>
      <c r="E13" s="343"/>
      <c r="F13" s="999" t="s">
        <v>2045</v>
      </c>
      <c r="G13" s="443">
        <v>291.75</v>
      </c>
      <c r="I13" s="578">
        <f t="shared" si="0"/>
        <v>30725.651249999999</v>
      </c>
    </row>
    <row r="14" spans="1:9" s="16" customFormat="1" ht="84" customHeight="1" thickTop="1" thickBot="1">
      <c r="A14" s="336">
        <v>10</v>
      </c>
      <c r="B14" s="331" t="s">
        <v>2043</v>
      </c>
      <c r="C14" s="331" t="s">
        <v>351</v>
      </c>
      <c r="D14" s="329" t="s">
        <v>2044</v>
      </c>
      <c r="E14" s="339"/>
      <c r="F14" s="1000"/>
      <c r="G14" s="443">
        <v>291.75</v>
      </c>
      <c r="I14" s="578">
        <f t="shared" si="0"/>
        <v>30725.651249999999</v>
      </c>
    </row>
    <row r="15" spans="1:9" s="16" customFormat="1" ht="91.5" customHeight="1" thickTop="1" thickBot="1">
      <c r="A15" s="338">
        <v>11</v>
      </c>
      <c r="B15" s="341" t="s">
        <v>2048</v>
      </c>
      <c r="C15" s="341" t="s">
        <v>351</v>
      </c>
      <c r="D15" s="342" t="s">
        <v>2046</v>
      </c>
      <c r="E15" s="337"/>
      <c r="F15" s="993" t="s">
        <v>2050</v>
      </c>
      <c r="G15" s="443">
        <v>317.21249999999998</v>
      </c>
      <c r="I15" s="578">
        <f t="shared" si="0"/>
        <v>33407.234437499996</v>
      </c>
    </row>
    <row r="16" spans="1:9" s="16" customFormat="1" ht="91.5" customHeight="1" thickTop="1" thickBot="1">
      <c r="A16" s="344">
        <v>12</v>
      </c>
      <c r="B16" s="335" t="s">
        <v>2049</v>
      </c>
      <c r="C16" s="335" t="s">
        <v>351</v>
      </c>
      <c r="D16" s="333" t="s">
        <v>2047</v>
      </c>
      <c r="E16" s="345"/>
      <c r="F16" s="994"/>
      <c r="G16" s="443">
        <v>317.21249999999998</v>
      </c>
      <c r="I16" s="578">
        <f t="shared" si="0"/>
        <v>33407.234437499996</v>
      </c>
    </row>
    <row r="17" ht="13.5" thickTop="1"/>
  </sheetData>
  <mergeCells count="13">
    <mergeCell ref="F15:F16"/>
    <mergeCell ref="F5:F6"/>
    <mergeCell ref="F7:F8"/>
    <mergeCell ref="F9:F10"/>
    <mergeCell ref="F11:F12"/>
    <mergeCell ref="F13:F14"/>
    <mergeCell ref="A4:F4"/>
    <mergeCell ref="F2:F3"/>
    <mergeCell ref="E2:E3"/>
    <mergeCell ref="D2:D3"/>
    <mergeCell ref="C2:C3"/>
    <mergeCell ref="B2:B3"/>
    <mergeCell ref="A2:A3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9" tint="0.39997558519241921"/>
    <pageSetUpPr fitToPage="1"/>
  </sheetPr>
  <dimension ref="A1:J52"/>
  <sheetViews>
    <sheetView topLeftCell="G1" workbookViewId="0">
      <selection activeCell="K1" sqref="K1:M1048576"/>
    </sheetView>
  </sheetViews>
  <sheetFormatPr defaultRowHeight="15"/>
  <cols>
    <col min="1" max="1" width="5.42578125" style="626" customWidth="1"/>
    <col min="2" max="2" width="10.7109375" style="627" customWidth="1"/>
    <col min="3" max="3" width="9.140625" style="627"/>
    <col min="4" max="4" width="22.85546875" style="627" customWidth="1"/>
    <col min="5" max="5" width="28.140625" style="14" customWidth="1"/>
    <col min="6" max="6" width="64.5703125" style="14" customWidth="1"/>
    <col min="7" max="7" width="19.7109375" style="211" customWidth="1"/>
    <col min="8" max="8" width="8.7109375" style="628" customWidth="1"/>
    <col min="9" max="9" width="9.140625" style="14"/>
    <col min="10" max="10" width="8.7109375" style="629" customWidth="1"/>
    <col min="11" max="16384" width="9.140625" style="14"/>
  </cols>
  <sheetData>
    <row r="1" spans="1:10" s="611" customFormat="1" ht="82.5" customHeight="1">
      <c r="A1" s="1010"/>
      <c r="B1" s="1011"/>
      <c r="C1" s="1011"/>
      <c r="D1" s="1011"/>
      <c r="E1" s="1011"/>
      <c r="F1" s="1012"/>
      <c r="G1" s="209"/>
      <c r="J1" s="612"/>
    </row>
    <row r="2" spans="1:10" ht="15" customHeight="1">
      <c r="A2" s="1015" t="s">
        <v>0</v>
      </c>
      <c r="B2" s="1013" t="s">
        <v>223</v>
      </c>
      <c r="C2" s="1013" t="s">
        <v>279</v>
      </c>
      <c r="D2" s="1017" t="s">
        <v>1</v>
      </c>
      <c r="E2" s="1017" t="s">
        <v>197</v>
      </c>
      <c r="F2" s="1013" t="s">
        <v>2</v>
      </c>
      <c r="G2" s="1001" t="s">
        <v>1848</v>
      </c>
      <c r="H2" s="709" t="s">
        <v>2160</v>
      </c>
      <c r="I2" s="301">
        <v>103.25</v>
      </c>
      <c r="J2" s="712" t="s">
        <v>54</v>
      </c>
    </row>
    <row r="3" spans="1:10" ht="15" customHeight="1">
      <c r="A3" s="1016"/>
      <c r="B3" s="1014"/>
      <c r="C3" s="1014"/>
      <c r="D3" s="1018"/>
      <c r="E3" s="1018"/>
      <c r="F3" s="1014"/>
      <c r="G3" s="1002"/>
      <c r="H3" s="613" t="s">
        <v>213</v>
      </c>
      <c r="I3" s="301" t="s">
        <v>2152</v>
      </c>
      <c r="J3" s="614" t="s">
        <v>213</v>
      </c>
    </row>
    <row r="4" spans="1:10" ht="21.75" customHeight="1">
      <c r="A4" s="1007" t="s">
        <v>241</v>
      </c>
      <c r="B4" s="1008"/>
      <c r="C4" s="1008"/>
      <c r="D4" s="1008"/>
      <c r="E4" s="1008"/>
      <c r="F4" s="1009"/>
      <c r="G4" s="1003"/>
      <c r="H4" s="14"/>
      <c r="I4" s="618">
        <f>I2*1.02</f>
        <v>105.315</v>
      </c>
      <c r="J4" s="591"/>
    </row>
    <row r="5" spans="1:10" ht="104.25" customHeight="1">
      <c r="A5" s="616">
        <v>1</v>
      </c>
      <c r="B5" s="301" t="s">
        <v>991</v>
      </c>
      <c r="C5" s="301" t="s">
        <v>848</v>
      </c>
      <c r="D5" s="668" t="s">
        <v>992</v>
      </c>
      <c r="E5" s="109"/>
      <c r="F5" s="596" t="s">
        <v>993</v>
      </c>
      <c r="G5" s="210"/>
      <c r="H5" s="619">
        <v>38.981250000000003</v>
      </c>
      <c r="J5" s="581">
        <f>H5*$I$4</f>
        <v>4105.3103437500004</v>
      </c>
    </row>
    <row r="6" spans="1:10" ht="60" customHeight="1">
      <c r="A6" s="616">
        <v>2</v>
      </c>
      <c r="B6" s="301" t="s">
        <v>847</v>
      </c>
      <c r="C6" s="301" t="s">
        <v>848</v>
      </c>
      <c r="D6" s="617" t="s">
        <v>846</v>
      </c>
      <c r="E6" s="304"/>
      <c r="F6" s="596" t="s">
        <v>849</v>
      </c>
      <c r="G6" s="210" t="s">
        <v>846</v>
      </c>
      <c r="H6" s="619">
        <v>48.129375000000003</v>
      </c>
      <c r="J6" s="581">
        <f>H6*$I$4</f>
        <v>5068.7451281250005</v>
      </c>
    </row>
    <row r="7" spans="1:10" ht="16.5" customHeight="1">
      <c r="A7" s="1007" t="s">
        <v>214</v>
      </c>
      <c r="B7" s="1008"/>
      <c r="C7" s="1008"/>
      <c r="D7" s="1008"/>
      <c r="E7" s="1008"/>
      <c r="F7" s="1009"/>
      <c r="G7" s="210"/>
      <c r="H7" s="710"/>
      <c r="J7" s="591"/>
    </row>
    <row r="8" spans="1:10" s="595" customFormat="1" ht="69" customHeight="1">
      <c r="A8" s="634">
        <v>1</v>
      </c>
      <c r="B8" s="592" t="s">
        <v>867</v>
      </c>
      <c r="C8" s="301" t="s">
        <v>848</v>
      </c>
      <c r="D8" s="635" t="s">
        <v>866</v>
      </c>
      <c r="E8" s="593"/>
      <c r="F8" s="382" t="s">
        <v>850</v>
      </c>
      <c r="G8" s="210"/>
      <c r="H8" s="594">
        <v>16.100000000000001</v>
      </c>
      <c r="I8" s="620"/>
      <c r="J8" s="621">
        <f t="shared" ref="J8:J21" si="0">H8*$I$4</f>
        <v>1695.5715</v>
      </c>
    </row>
    <row r="9" spans="1:10" ht="81.75" customHeight="1">
      <c r="A9" s="616">
        <v>2</v>
      </c>
      <c r="B9" s="301" t="s">
        <v>868</v>
      </c>
      <c r="C9" s="301" t="s">
        <v>848</v>
      </c>
      <c r="D9" s="617" t="s">
        <v>254</v>
      </c>
      <c r="E9" s="304"/>
      <c r="F9" s="596" t="s">
        <v>851</v>
      </c>
      <c r="G9" s="210"/>
      <c r="H9" s="594">
        <v>19.733333333333334</v>
      </c>
      <c r="I9" s="620"/>
      <c r="J9" s="621">
        <f t="shared" si="0"/>
        <v>2078.2159999999999</v>
      </c>
    </row>
    <row r="10" spans="1:10" ht="81" customHeight="1">
      <c r="A10" s="616">
        <v>3</v>
      </c>
      <c r="B10" s="301" t="s">
        <v>872</v>
      </c>
      <c r="C10" s="301" t="s">
        <v>848</v>
      </c>
      <c r="D10" s="40" t="s">
        <v>871</v>
      </c>
      <c r="E10" s="304"/>
      <c r="F10" s="382" t="s">
        <v>853</v>
      </c>
      <c r="G10" s="210"/>
      <c r="H10" s="594">
        <v>21.333333333333336</v>
      </c>
      <c r="I10" s="620"/>
      <c r="J10" s="621">
        <f t="shared" si="0"/>
        <v>2246.7200000000003</v>
      </c>
    </row>
    <row r="11" spans="1:10" ht="89.25" customHeight="1">
      <c r="A11" s="634">
        <v>4</v>
      </c>
      <c r="B11" s="301" t="s">
        <v>873</v>
      </c>
      <c r="C11" s="301" t="s">
        <v>848</v>
      </c>
      <c r="D11" s="635" t="s">
        <v>161</v>
      </c>
      <c r="E11" s="304"/>
      <c r="F11" s="382" t="s">
        <v>854</v>
      </c>
      <c r="G11" s="210"/>
      <c r="H11" s="619">
        <v>23.178750000000001</v>
      </c>
      <c r="J11" s="581">
        <f t="shared" si="0"/>
        <v>2441.0700562500001</v>
      </c>
    </row>
    <row r="12" spans="1:10" ht="75.75" customHeight="1">
      <c r="A12" s="616">
        <v>5</v>
      </c>
      <c r="B12" s="301" t="s">
        <v>870</v>
      </c>
      <c r="C12" s="301" t="s">
        <v>848</v>
      </c>
      <c r="D12" s="635" t="s">
        <v>869</v>
      </c>
      <c r="E12" s="304"/>
      <c r="F12" s="382" t="s">
        <v>852</v>
      </c>
      <c r="G12" s="210"/>
      <c r="H12" s="594">
        <v>25.833333333333336</v>
      </c>
      <c r="I12" s="620"/>
      <c r="J12" s="621">
        <f t="shared" si="0"/>
        <v>2720.6375000000003</v>
      </c>
    </row>
    <row r="13" spans="1:10" ht="79.5" customHeight="1">
      <c r="A13" s="616">
        <v>6</v>
      </c>
      <c r="B13" s="301" t="s">
        <v>875</v>
      </c>
      <c r="C13" s="301" t="s">
        <v>848</v>
      </c>
      <c r="D13" s="617" t="s">
        <v>874</v>
      </c>
      <c r="E13" s="304"/>
      <c r="F13" s="382" t="s">
        <v>855</v>
      </c>
      <c r="G13" s="210"/>
      <c r="H13" s="619">
        <v>28.875</v>
      </c>
      <c r="J13" s="581">
        <f t="shared" si="0"/>
        <v>3040.9706249999999</v>
      </c>
    </row>
    <row r="14" spans="1:10" ht="71.25" customHeight="1">
      <c r="A14" s="634">
        <v>7</v>
      </c>
      <c r="B14" s="301" t="s">
        <v>882</v>
      </c>
      <c r="C14" s="301" t="s">
        <v>848</v>
      </c>
      <c r="D14" s="617" t="s">
        <v>881</v>
      </c>
      <c r="E14" s="303"/>
      <c r="F14" s="382" t="s">
        <v>859</v>
      </c>
      <c r="G14" s="210"/>
      <c r="H14" s="594">
        <v>30</v>
      </c>
      <c r="I14" s="620"/>
      <c r="J14" s="621">
        <f t="shared" si="0"/>
        <v>3159.45</v>
      </c>
    </row>
    <row r="15" spans="1:10" ht="80.25" customHeight="1">
      <c r="A15" s="616">
        <v>8</v>
      </c>
      <c r="B15" s="301" t="s">
        <v>876</v>
      </c>
      <c r="C15" s="301" t="s">
        <v>848</v>
      </c>
      <c r="D15" s="617" t="s">
        <v>162</v>
      </c>
      <c r="E15" s="304"/>
      <c r="F15" s="382" t="s">
        <v>856</v>
      </c>
      <c r="G15" s="210"/>
      <c r="H15" s="594">
        <v>30.416666666666664</v>
      </c>
      <c r="I15" s="620"/>
      <c r="J15" s="621">
        <f t="shared" si="0"/>
        <v>3203.3312499999997</v>
      </c>
    </row>
    <row r="16" spans="1:10" ht="68.25" customHeight="1">
      <c r="A16" s="616">
        <v>9</v>
      </c>
      <c r="B16" s="301" t="s">
        <v>884</v>
      </c>
      <c r="C16" s="301" t="s">
        <v>848</v>
      </c>
      <c r="D16" s="413" t="s">
        <v>883</v>
      </c>
      <c r="E16" s="303"/>
      <c r="F16" s="382" t="s">
        <v>860</v>
      </c>
      <c r="G16" s="210"/>
      <c r="H16" s="594">
        <v>30.099999999999998</v>
      </c>
      <c r="I16" s="620"/>
      <c r="J16" s="621">
        <f t="shared" si="0"/>
        <v>3169.9814999999999</v>
      </c>
    </row>
    <row r="17" spans="1:10" ht="68.25" customHeight="1">
      <c r="A17" s="634">
        <v>10</v>
      </c>
      <c r="B17" s="301" t="s">
        <v>878</v>
      </c>
      <c r="C17" s="301" t="s">
        <v>848</v>
      </c>
      <c r="D17" s="617" t="s">
        <v>877</v>
      </c>
      <c r="E17" s="304"/>
      <c r="F17" s="382" t="s">
        <v>857</v>
      </c>
      <c r="G17" s="210"/>
      <c r="H17" s="594">
        <v>38.333333333333336</v>
      </c>
      <c r="I17" s="620"/>
      <c r="J17" s="621">
        <f t="shared" si="0"/>
        <v>4037.0750000000003</v>
      </c>
    </row>
    <row r="18" spans="1:10" ht="89.25">
      <c r="A18" s="616">
        <v>11</v>
      </c>
      <c r="B18" s="301" t="s">
        <v>880</v>
      </c>
      <c r="C18" s="301" t="s">
        <v>848</v>
      </c>
      <c r="D18" s="617" t="s">
        <v>879</v>
      </c>
      <c r="E18" s="304"/>
      <c r="F18" s="382" t="s">
        <v>858</v>
      </c>
      <c r="G18" s="210"/>
      <c r="H18" s="594">
        <v>40.283333333333339</v>
      </c>
      <c r="I18" s="620"/>
      <c r="J18" s="621">
        <f t="shared" si="0"/>
        <v>4242.4392500000004</v>
      </c>
    </row>
    <row r="19" spans="1:10" ht="95.25" customHeight="1">
      <c r="A19" s="616">
        <v>12</v>
      </c>
      <c r="B19" s="301" t="s">
        <v>2086</v>
      </c>
      <c r="C19" s="301" t="s">
        <v>848</v>
      </c>
      <c r="D19" s="617" t="s">
        <v>2084</v>
      </c>
      <c r="E19" s="109"/>
      <c r="F19" s="382" t="s">
        <v>2085</v>
      </c>
      <c r="G19" s="14"/>
      <c r="H19" s="619">
        <v>37.012500000000003</v>
      </c>
      <c r="J19" s="581">
        <f t="shared" si="0"/>
        <v>3897.9714375000003</v>
      </c>
    </row>
    <row r="20" spans="1:10" ht="95.25" customHeight="1">
      <c r="A20" s="616">
        <v>13</v>
      </c>
      <c r="B20" s="301" t="s">
        <v>994</v>
      </c>
      <c r="C20" s="301" t="s">
        <v>848</v>
      </c>
      <c r="D20" s="617" t="s">
        <v>995</v>
      </c>
      <c r="E20" s="109"/>
      <c r="F20" s="382" t="s">
        <v>996</v>
      </c>
      <c r="G20" s="210"/>
      <c r="H20" s="619">
        <v>34.125</v>
      </c>
      <c r="J20" s="581">
        <f t="shared" si="0"/>
        <v>3593.8743749999999</v>
      </c>
    </row>
    <row r="21" spans="1:10" s="620" customFormat="1" ht="78.75" customHeight="1">
      <c r="A21" s="634">
        <v>14</v>
      </c>
      <c r="B21" s="592" t="s">
        <v>997</v>
      </c>
      <c r="C21" s="301" t="s">
        <v>848</v>
      </c>
      <c r="D21" s="27" t="s">
        <v>998</v>
      </c>
      <c r="E21" s="622"/>
      <c r="F21" s="382" t="s">
        <v>999</v>
      </c>
      <c r="G21" s="210" t="s">
        <v>885</v>
      </c>
      <c r="H21" s="619">
        <v>96.075000000000003</v>
      </c>
      <c r="J21" s="581">
        <f t="shared" si="0"/>
        <v>10118.138625</v>
      </c>
    </row>
    <row r="22" spans="1:10">
      <c r="A22" s="616"/>
      <c r="B22" s="301"/>
      <c r="C22" s="301"/>
      <c r="D22" s="1019" t="s">
        <v>215</v>
      </c>
      <c r="E22" s="1008"/>
      <c r="F22" s="1009"/>
      <c r="G22" s="210"/>
      <c r="H22" s="710"/>
      <c r="J22" s="591"/>
    </row>
    <row r="23" spans="1:10" ht="101.25" customHeight="1">
      <c r="A23" s="616">
        <v>1</v>
      </c>
      <c r="B23" s="301" t="s">
        <v>886</v>
      </c>
      <c r="C23" s="301" t="s">
        <v>848</v>
      </c>
      <c r="D23" s="40" t="s">
        <v>267</v>
      </c>
      <c r="E23" s="310"/>
      <c r="F23" s="382" t="s">
        <v>2059</v>
      </c>
      <c r="G23" s="210"/>
      <c r="H23" s="594">
        <v>20.833333333333336</v>
      </c>
      <c r="I23" s="620"/>
      <c r="J23" s="621">
        <f t="shared" ref="J23:J33" si="1">H23*$I$4</f>
        <v>2194.0625</v>
      </c>
    </row>
    <row r="24" spans="1:10" ht="102" customHeight="1">
      <c r="A24" s="616">
        <v>2</v>
      </c>
      <c r="B24" s="301" t="s">
        <v>887</v>
      </c>
      <c r="C24" s="301" t="s">
        <v>848</v>
      </c>
      <c r="D24" s="635" t="s">
        <v>268</v>
      </c>
      <c r="E24" s="310"/>
      <c r="F24" s="382" t="s">
        <v>2058</v>
      </c>
      <c r="G24" s="210"/>
      <c r="H24" s="619">
        <v>25.160625000000003</v>
      </c>
      <c r="J24" s="581">
        <f t="shared" si="1"/>
        <v>2649.7912218750002</v>
      </c>
    </row>
    <row r="25" spans="1:10" ht="95.25" customHeight="1">
      <c r="A25" s="616">
        <v>3</v>
      </c>
      <c r="B25" s="301" t="s">
        <v>1000</v>
      </c>
      <c r="C25" s="301" t="s">
        <v>848</v>
      </c>
      <c r="D25" s="635" t="s">
        <v>1001</v>
      </c>
      <c r="E25" s="109"/>
      <c r="F25" s="382" t="s">
        <v>1002</v>
      </c>
      <c r="G25" s="210" t="s">
        <v>1842</v>
      </c>
      <c r="H25" s="619">
        <v>26.696250000000003</v>
      </c>
      <c r="J25" s="581">
        <f t="shared" si="1"/>
        <v>2811.5155687500001</v>
      </c>
    </row>
    <row r="26" spans="1:10" ht="98.25" customHeight="1">
      <c r="A26" s="616">
        <v>4</v>
      </c>
      <c r="B26" s="301" t="s">
        <v>1003</v>
      </c>
      <c r="C26" s="301" t="s">
        <v>848</v>
      </c>
      <c r="D26" s="617" t="s">
        <v>1004</v>
      </c>
      <c r="E26" s="623"/>
      <c r="F26" s="382" t="s">
        <v>1005</v>
      </c>
      <c r="G26" s="210" t="s">
        <v>1843</v>
      </c>
      <c r="H26" s="619">
        <v>37.668750000000003</v>
      </c>
      <c r="J26" s="581">
        <f t="shared" si="1"/>
        <v>3967.08440625</v>
      </c>
    </row>
    <row r="27" spans="1:10" ht="66" customHeight="1">
      <c r="A27" s="616">
        <v>5</v>
      </c>
      <c r="B27" s="301" t="s">
        <v>892</v>
      </c>
      <c r="C27" s="301" t="s">
        <v>848</v>
      </c>
      <c r="D27" s="617" t="s">
        <v>891</v>
      </c>
      <c r="E27" s="303"/>
      <c r="F27" s="382" t="s">
        <v>863</v>
      </c>
      <c r="G27" s="210"/>
      <c r="H27" s="619">
        <v>51.84375</v>
      </c>
      <c r="J27" s="581">
        <f t="shared" si="1"/>
        <v>5459.9245312499997</v>
      </c>
    </row>
    <row r="28" spans="1:10" ht="66" customHeight="1">
      <c r="A28" s="616">
        <v>6</v>
      </c>
      <c r="B28" s="301" t="s">
        <v>890</v>
      </c>
      <c r="C28" s="301" t="s">
        <v>848</v>
      </c>
      <c r="D28" s="617" t="s">
        <v>889</v>
      </c>
      <c r="E28" s="304"/>
      <c r="F28" s="382" t="s">
        <v>862</v>
      </c>
      <c r="G28" s="210"/>
      <c r="H28" s="619">
        <v>52.5</v>
      </c>
      <c r="J28" s="581">
        <f t="shared" si="1"/>
        <v>5529.0374999999995</v>
      </c>
    </row>
    <row r="29" spans="1:10" ht="72" customHeight="1">
      <c r="A29" s="616">
        <v>7</v>
      </c>
      <c r="B29" s="301" t="s">
        <v>1006</v>
      </c>
      <c r="C29" s="301" t="s">
        <v>848</v>
      </c>
      <c r="D29" s="617" t="s">
        <v>1007</v>
      </c>
      <c r="E29" s="109"/>
      <c r="F29" s="382" t="s">
        <v>1008</v>
      </c>
      <c r="G29" s="210" t="s">
        <v>889</v>
      </c>
      <c r="H29" s="619">
        <v>69.3</v>
      </c>
      <c r="J29" s="581">
        <f t="shared" si="1"/>
        <v>7298.3294999999998</v>
      </c>
    </row>
    <row r="30" spans="1:10" ht="88.5" customHeight="1">
      <c r="A30" s="616">
        <v>9</v>
      </c>
      <c r="B30" s="301" t="s">
        <v>2087</v>
      </c>
      <c r="C30" s="301" t="s">
        <v>848</v>
      </c>
      <c r="D30" s="668" t="s">
        <v>2088</v>
      </c>
      <c r="E30" s="109"/>
      <c r="F30" s="382" t="s">
        <v>2089</v>
      </c>
      <c r="G30" s="14"/>
      <c r="H30" s="619">
        <v>65.099999999999994</v>
      </c>
      <c r="J30" s="581">
        <f t="shared" si="1"/>
        <v>6856.0064999999995</v>
      </c>
    </row>
    <row r="31" spans="1:10" ht="78.75" customHeight="1">
      <c r="A31" s="616">
        <v>10</v>
      </c>
      <c r="B31" s="301" t="s">
        <v>888</v>
      </c>
      <c r="C31" s="301" t="s">
        <v>848</v>
      </c>
      <c r="D31" s="635" t="s">
        <v>269</v>
      </c>
      <c r="E31" s="310"/>
      <c r="F31" s="382" t="s">
        <v>861</v>
      </c>
      <c r="G31" s="210"/>
      <c r="H31" s="619">
        <v>32.8125</v>
      </c>
      <c r="J31" s="581">
        <f t="shared" si="1"/>
        <v>3455.6484375</v>
      </c>
    </row>
    <row r="32" spans="1:10" ht="88.5" customHeight="1">
      <c r="A32" s="616">
        <v>11</v>
      </c>
      <c r="B32" s="301" t="s">
        <v>1009</v>
      </c>
      <c r="C32" s="301" t="s">
        <v>848</v>
      </c>
      <c r="D32" s="668" t="s">
        <v>1010</v>
      </c>
      <c r="E32" s="109"/>
      <c r="F32" s="382" t="s">
        <v>1011</v>
      </c>
      <c r="G32" s="210" t="s">
        <v>1844</v>
      </c>
      <c r="H32" s="619">
        <v>72.1875</v>
      </c>
      <c r="J32" s="581">
        <f t="shared" si="1"/>
        <v>7602.4265624999998</v>
      </c>
    </row>
    <row r="33" spans="1:10" ht="88.5" customHeight="1">
      <c r="A33" s="616">
        <v>12</v>
      </c>
      <c r="B33" s="301" t="s">
        <v>2090</v>
      </c>
      <c r="C33" s="301" t="s">
        <v>848</v>
      </c>
      <c r="D33" s="668" t="s">
        <v>2091</v>
      </c>
      <c r="E33" s="109"/>
      <c r="F33" s="382" t="s">
        <v>2092</v>
      </c>
      <c r="G33" s="14"/>
      <c r="H33" s="619">
        <v>100.0125</v>
      </c>
      <c r="J33" s="581">
        <f t="shared" si="1"/>
        <v>10532.8164375</v>
      </c>
    </row>
    <row r="34" spans="1:10">
      <c r="A34" s="1007" t="s">
        <v>216</v>
      </c>
      <c r="B34" s="1008"/>
      <c r="C34" s="1008"/>
      <c r="D34" s="1008"/>
      <c r="E34" s="1008"/>
      <c r="F34" s="1009"/>
      <c r="G34" s="210"/>
      <c r="H34" s="710"/>
      <c r="J34" s="713"/>
    </row>
    <row r="35" spans="1:10" ht="119.25" customHeight="1">
      <c r="A35" s="616">
        <v>1</v>
      </c>
      <c r="B35" s="301" t="s">
        <v>896</v>
      </c>
      <c r="C35" s="301" t="s">
        <v>848</v>
      </c>
      <c r="D35" s="413" t="s">
        <v>895</v>
      </c>
      <c r="E35" s="303"/>
      <c r="F35" s="596" t="s">
        <v>865</v>
      </c>
      <c r="G35" s="210"/>
      <c r="H35" s="619">
        <v>181.125</v>
      </c>
      <c r="J35" s="581">
        <f>H35*$I$4</f>
        <v>19075.179375</v>
      </c>
    </row>
    <row r="36" spans="1:10" ht="101.25" customHeight="1">
      <c r="A36" s="616">
        <v>2</v>
      </c>
      <c r="B36" s="301" t="s">
        <v>1012</v>
      </c>
      <c r="C36" s="301" t="s">
        <v>848</v>
      </c>
      <c r="D36" s="617" t="s">
        <v>1013</v>
      </c>
      <c r="E36" s="624"/>
      <c r="F36" s="596" t="s">
        <v>1282</v>
      </c>
      <c r="G36" s="210" t="s">
        <v>895</v>
      </c>
      <c r="H36" s="619">
        <v>181.125</v>
      </c>
      <c r="J36" s="581">
        <f>H36*$I$4</f>
        <v>19075.179375</v>
      </c>
    </row>
    <row r="37" spans="1:10" ht="142.5" customHeight="1">
      <c r="A37" s="616">
        <v>3</v>
      </c>
      <c r="B37" s="301" t="s">
        <v>894</v>
      </c>
      <c r="C37" s="301" t="s">
        <v>848</v>
      </c>
      <c r="D37" s="617" t="s">
        <v>893</v>
      </c>
      <c r="E37" s="303"/>
      <c r="F37" s="596" t="s">
        <v>864</v>
      </c>
      <c r="G37" s="210"/>
      <c r="H37" s="619">
        <v>321.5625</v>
      </c>
      <c r="J37" s="581">
        <f>H37*$I$4</f>
        <v>33865.354687499996</v>
      </c>
    </row>
    <row r="38" spans="1:10" ht="142.5" customHeight="1">
      <c r="A38" s="616">
        <v>4</v>
      </c>
      <c r="B38" s="301" t="s">
        <v>2142</v>
      </c>
      <c r="C38" s="301" t="s">
        <v>848</v>
      </c>
      <c r="D38" s="617" t="s">
        <v>2141</v>
      </c>
      <c r="E38" s="303"/>
      <c r="F38" s="596" t="s">
        <v>2143</v>
      </c>
      <c r="G38" s="210"/>
      <c r="H38" s="594">
        <v>225</v>
      </c>
      <c r="I38" s="620"/>
      <c r="J38" s="621">
        <f>H38*$I$4</f>
        <v>23695.875</v>
      </c>
    </row>
    <row r="39" spans="1:10">
      <c r="A39" s="1007" t="s">
        <v>217</v>
      </c>
      <c r="B39" s="1008"/>
      <c r="C39" s="1008"/>
      <c r="D39" s="1008"/>
      <c r="E39" s="1008"/>
      <c r="F39" s="1009"/>
      <c r="G39" s="210"/>
      <c r="H39" s="710"/>
      <c r="J39" s="713"/>
    </row>
    <row r="40" spans="1:10" ht="89.25" customHeight="1">
      <c r="A40" s="616">
        <v>1</v>
      </c>
      <c r="B40" s="301" t="s">
        <v>1014</v>
      </c>
      <c r="C40" s="301" t="s">
        <v>848</v>
      </c>
      <c r="D40" s="635" t="s">
        <v>1015</v>
      </c>
      <c r="E40" s="110"/>
      <c r="F40" s="382" t="s">
        <v>1016</v>
      </c>
      <c r="G40" s="210" t="s">
        <v>1845</v>
      </c>
      <c r="H40" s="619">
        <v>65.625</v>
      </c>
      <c r="J40" s="581">
        <f>H40*$I$4</f>
        <v>6911.296875</v>
      </c>
    </row>
    <row r="41" spans="1:10">
      <c r="A41" s="1007" t="s">
        <v>218</v>
      </c>
      <c r="B41" s="1008"/>
      <c r="C41" s="1008"/>
      <c r="D41" s="1008"/>
      <c r="E41" s="1008"/>
      <c r="F41" s="1009"/>
      <c r="G41" s="210"/>
      <c r="H41" s="710"/>
      <c r="J41" s="713"/>
    </row>
    <row r="42" spans="1:10" ht="85.5" customHeight="1">
      <c r="A42" s="587">
        <v>1</v>
      </c>
      <c r="B42" s="301" t="s">
        <v>2163</v>
      </c>
      <c r="C42" s="301" t="s">
        <v>848</v>
      </c>
      <c r="D42" s="635" t="s">
        <v>2095</v>
      </c>
      <c r="E42" s="111"/>
      <c r="F42" s="382" t="s">
        <v>1112</v>
      </c>
      <c r="G42" s="635" t="s">
        <v>1018</v>
      </c>
      <c r="H42" s="619">
        <v>102.375</v>
      </c>
      <c r="J42" s="581">
        <f>H42*$I$4</f>
        <v>10781.623125</v>
      </c>
    </row>
    <row r="43" spans="1:10" ht="87.75" customHeight="1">
      <c r="A43" s="587">
        <v>2</v>
      </c>
      <c r="B43" s="301" t="s">
        <v>1019</v>
      </c>
      <c r="C43" s="301" t="s">
        <v>848</v>
      </c>
      <c r="D43" s="635" t="s">
        <v>1020</v>
      </c>
      <c r="E43" s="111"/>
      <c r="F43" s="382" t="s">
        <v>1113</v>
      </c>
      <c r="G43" s="210" t="s">
        <v>1846</v>
      </c>
      <c r="H43" s="619">
        <v>142.20937499999999</v>
      </c>
      <c r="J43" s="581">
        <f>H43*$I$4</f>
        <v>14976.780328125</v>
      </c>
    </row>
    <row r="44" spans="1:10" ht="146.25" customHeight="1">
      <c r="A44" s="616">
        <v>3</v>
      </c>
      <c r="B44" s="301" t="s">
        <v>898</v>
      </c>
      <c r="C44" s="301" t="s">
        <v>848</v>
      </c>
      <c r="D44" s="413" t="s">
        <v>897</v>
      </c>
      <c r="E44" s="304"/>
      <c r="F44" s="596" t="s">
        <v>1360</v>
      </c>
      <c r="G44" s="210"/>
      <c r="H44" s="594">
        <v>191.66666666666669</v>
      </c>
      <c r="I44" s="620"/>
      <c r="J44" s="621">
        <f>H44*$I$4</f>
        <v>20185.375</v>
      </c>
    </row>
    <row r="45" spans="1:10">
      <c r="A45" s="1007" t="s">
        <v>219</v>
      </c>
      <c r="B45" s="1008"/>
      <c r="C45" s="1008"/>
      <c r="D45" s="1008"/>
      <c r="E45" s="1008"/>
      <c r="F45" s="1009"/>
      <c r="G45" s="210"/>
      <c r="H45" s="710"/>
      <c r="J45" s="711"/>
    </row>
    <row r="46" spans="1:10" ht="108.75" customHeight="1">
      <c r="A46" s="587">
        <v>1</v>
      </c>
      <c r="B46" s="301" t="s">
        <v>1021</v>
      </c>
      <c r="C46" s="301" t="s">
        <v>848</v>
      </c>
      <c r="D46" s="617" t="s">
        <v>1022</v>
      </c>
      <c r="E46" s="109"/>
      <c r="F46" s="596" t="s">
        <v>1283</v>
      </c>
      <c r="G46" s="210" t="s">
        <v>1847</v>
      </c>
      <c r="H46" s="619">
        <v>164.0625</v>
      </c>
      <c r="J46" s="581">
        <f>H46*$I$4</f>
        <v>17278.2421875</v>
      </c>
    </row>
    <row r="47" spans="1:10" ht="224.25" customHeight="1">
      <c r="A47" s="616">
        <v>2</v>
      </c>
      <c r="B47" s="301" t="s">
        <v>902</v>
      </c>
      <c r="C47" s="301" t="s">
        <v>848</v>
      </c>
      <c r="D47" s="617" t="s">
        <v>901</v>
      </c>
      <c r="E47" s="303"/>
      <c r="F47" s="625" t="s">
        <v>1359</v>
      </c>
      <c r="G47" s="210"/>
      <c r="H47" s="619">
        <v>233.625</v>
      </c>
      <c r="J47" s="581">
        <f>H47*$I$4</f>
        <v>24604.216874999998</v>
      </c>
    </row>
    <row r="48" spans="1:10" ht="117" customHeight="1">
      <c r="A48" s="616">
        <v>3</v>
      </c>
      <c r="B48" s="301" t="s">
        <v>1023</v>
      </c>
      <c r="C48" s="301" t="s">
        <v>848</v>
      </c>
      <c r="D48" s="617" t="s">
        <v>1024</v>
      </c>
      <c r="E48" s="624"/>
      <c r="F48" s="625" t="s">
        <v>1284</v>
      </c>
      <c r="G48" s="210" t="s">
        <v>901</v>
      </c>
      <c r="H48" s="619">
        <v>233.625</v>
      </c>
      <c r="J48" s="581">
        <f>H48*$I$4</f>
        <v>24604.216874999998</v>
      </c>
    </row>
    <row r="49" spans="1:10" ht="103.5" customHeight="1" thickBot="1">
      <c r="A49" s="616">
        <v>5</v>
      </c>
      <c r="B49" s="599" t="s">
        <v>900</v>
      </c>
      <c r="C49" s="599" t="s">
        <v>848</v>
      </c>
      <c r="D49" s="600" t="s">
        <v>899</v>
      </c>
      <c r="E49" s="601"/>
      <c r="F49" s="602" t="s">
        <v>1085</v>
      </c>
      <c r="G49" s="210"/>
      <c r="H49" s="594">
        <v>533.88333333333321</v>
      </c>
      <c r="I49" s="620"/>
      <c r="J49" s="621">
        <f>H49*$I$4</f>
        <v>56225.923249999985</v>
      </c>
    </row>
    <row r="50" spans="1:10" ht="114" customHeight="1" thickBot="1">
      <c r="A50" s="616">
        <v>6</v>
      </c>
      <c r="B50" s="599" t="s">
        <v>1025</v>
      </c>
      <c r="C50" s="599" t="s">
        <v>848</v>
      </c>
      <c r="D50" s="600" t="s">
        <v>1026</v>
      </c>
      <c r="E50" s="130"/>
      <c r="F50" s="602" t="s">
        <v>1086</v>
      </c>
      <c r="G50" s="210" t="s">
        <v>899</v>
      </c>
      <c r="H50" s="619">
        <v>591.71437500000002</v>
      </c>
      <c r="J50" s="581">
        <f>H50*$I$4</f>
        <v>62316.399403125004</v>
      </c>
    </row>
    <row r="51" spans="1:10" ht="16.5" customHeight="1">
      <c r="A51" s="1004" t="s">
        <v>2093</v>
      </c>
      <c r="B51" s="1005"/>
      <c r="C51" s="1005"/>
      <c r="D51" s="1005"/>
      <c r="E51" s="1005"/>
      <c r="F51" s="1006"/>
      <c r="G51" s="383" t="s">
        <v>2094</v>
      </c>
      <c r="H51" s="710"/>
      <c r="J51" s="711"/>
    </row>
    <row r="52" spans="1:10" ht="85.5" customHeight="1">
      <c r="A52" s="587">
        <v>1</v>
      </c>
      <c r="B52" s="301" t="s">
        <v>1017</v>
      </c>
      <c r="C52" s="301" t="s">
        <v>848</v>
      </c>
      <c r="D52" s="635" t="s">
        <v>1018</v>
      </c>
      <c r="E52" s="111"/>
      <c r="F52" s="382" t="s">
        <v>1112</v>
      </c>
      <c r="G52" s="210" t="s">
        <v>2095</v>
      </c>
      <c r="H52" s="619">
        <v>98.4375</v>
      </c>
      <c r="J52" s="581">
        <f>H52*$I$4</f>
        <v>10366.9453125</v>
      </c>
    </row>
  </sheetData>
  <mergeCells count="16">
    <mergeCell ref="A1:F1"/>
    <mergeCell ref="A7:F7"/>
    <mergeCell ref="A34:F34"/>
    <mergeCell ref="A39:F39"/>
    <mergeCell ref="A41:F41"/>
    <mergeCell ref="F2:F3"/>
    <mergeCell ref="A2:A3"/>
    <mergeCell ref="B2:B3"/>
    <mergeCell ref="C2:C3"/>
    <mergeCell ref="D2:D3"/>
    <mergeCell ref="E2:E3"/>
    <mergeCell ref="A4:F4"/>
    <mergeCell ref="D22:F22"/>
    <mergeCell ref="G2:G4"/>
    <mergeCell ref="A51:F51"/>
    <mergeCell ref="A45:F45"/>
  </mergeCells>
  <phoneticPr fontId="179" type="noConversion"/>
  <pageMargins left="0.31496062992125984" right="0.31496062992125984" top="0.3543307086614173" bottom="0.3543307086614173" header="0.31496062992125984" footer="0.31496062992125984"/>
  <pageSetup paperSize="9" scale="38" fitToHeight="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3" tint="0.59999389629810485"/>
    <pageSetUpPr fitToPage="1"/>
  </sheetPr>
  <dimension ref="A1:J45"/>
  <sheetViews>
    <sheetView topLeftCell="F1" workbookViewId="0">
      <selection activeCell="N7" sqref="N7"/>
    </sheetView>
  </sheetViews>
  <sheetFormatPr defaultRowHeight="15"/>
  <cols>
    <col min="1" max="1" width="5.28515625" style="626" customWidth="1"/>
    <col min="2" max="2" width="10" style="627" bestFit="1" customWidth="1"/>
    <col min="3" max="3" width="9.42578125" style="586" customWidth="1"/>
    <col min="4" max="4" width="21.85546875" style="678" customWidth="1"/>
    <col min="5" max="5" width="27.7109375" style="14" customWidth="1"/>
    <col min="6" max="6" width="65.85546875" style="638" customWidth="1"/>
    <col min="7" max="7" width="16.7109375" style="213" customWidth="1"/>
    <col min="8" max="8" width="8.7109375" style="679" customWidth="1"/>
    <col min="9" max="9" width="9.140625" style="14"/>
    <col min="10" max="10" width="8.7109375" style="639" customWidth="1"/>
    <col min="11" max="16384" width="9.140625" style="14"/>
  </cols>
  <sheetData>
    <row r="1" spans="1:10" s="611" customFormat="1" ht="86.25" customHeight="1">
      <c r="A1" s="1020"/>
      <c r="B1" s="1021"/>
      <c r="C1" s="1021"/>
      <c r="D1" s="1021"/>
      <c r="E1" s="1021"/>
      <c r="F1" s="1021"/>
      <c r="G1" s="209"/>
      <c r="J1" s="612"/>
    </row>
    <row r="2" spans="1:10" ht="15" customHeight="1">
      <c r="A2" s="1024" t="s">
        <v>0</v>
      </c>
      <c r="B2" s="1025" t="s">
        <v>223</v>
      </c>
      <c r="C2" s="1025" t="s">
        <v>279</v>
      </c>
      <c r="D2" s="1033" t="s">
        <v>1</v>
      </c>
      <c r="E2" s="1034" t="s">
        <v>197</v>
      </c>
      <c r="F2" s="1035" t="s">
        <v>2</v>
      </c>
      <c r="G2" s="1026" t="s">
        <v>1848</v>
      </c>
      <c r="H2" s="714" t="s">
        <v>2160</v>
      </c>
      <c r="I2" s="301">
        <v>103.25</v>
      </c>
      <c r="J2" s="712" t="s">
        <v>54</v>
      </c>
    </row>
    <row r="3" spans="1:10" ht="15.75" customHeight="1">
      <c r="A3" s="1024"/>
      <c r="B3" s="1025"/>
      <c r="C3" s="1025"/>
      <c r="D3" s="1033"/>
      <c r="E3" s="1034"/>
      <c r="F3" s="1035"/>
      <c r="G3" s="1027"/>
      <c r="H3" s="630" t="s">
        <v>213</v>
      </c>
      <c r="I3" s="301" t="s">
        <v>2152</v>
      </c>
      <c r="J3" s="615" t="s">
        <v>213</v>
      </c>
    </row>
    <row r="4" spans="1:10" ht="15" customHeight="1">
      <c r="A4" s="1022" t="s">
        <v>1078</v>
      </c>
      <c r="B4" s="1023"/>
      <c r="C4" s="1023"/>
      <c r="D4" s="1023"/>
      <c r="E4" s="1023"/>
      <c r="F4" s="1023"/>
      <c r="G4" s="1028"/>
      <c r="H4" s="14"/>
      <c r="I4" s="582">
        <f>I2*1.02</f>
        <v>105.315</v>
      </c>
      <c r="J4" s="591"/>
    </row>
    <row r="5" spans="1:10" ht="111.75" customHeight="1">
      <c r="A5" s="616">
        <v>1</v>
      </c>
      <c r="B5" s="617" t="s">
        <v>1027</v>
      </c>
      <c r="C5" s="301" t="s">
        <v>848</v>
      </c>
      <c r="D5" s="617" t="s">
        <v>1028</v>
      </c>
      <c r="E5" s="413"/>
      <c r="F5" s="596" t="s">
        <v>1029</v>
      </c>
      <c r="G5" s="212" t="s">
        <v>1849</v>
      </c>
      <c r="H5" s="619">
        <v>91.875</v>
      </c>
      <c r="J5" s="581">
        <f>H5*$I$4</f>
        <v>9675.8156249999993</v>
      </c>
    </row>
    <row r="6" spans="1:10" ht="21.75" customHeight="1">
      <c r="A6" s="1022" t="s">
        <v>1079</v>
      </c>
      <c r="B6" s="1023"/>
      <c r="C6" s="1023"/>
      <c r="D6" s="1023"/>
      <c r="E6" s="1023"/>
      <c r="F6" s="1023"/>
      <c r="G6" s="212"/>
      <c r="H6" s="14"/>
      <c r="J6" s="591"/>
    </row>
    <row r="7" spans="1:10" ht="210.75" customHeight="1">
      <c r="A7" s="616">
        <v>1</v>
      </c>
      <c r="B7" s="617" t="s">
        <v>1030</v>
      </c>
      <c r="C7" s="301" t="s">
        <v>848</v>
      </c>
      <c r="D7" s="617" t="s">
        <v>1031</v>
      </c>
      <c r="E7" s="413"/>
      <c r="F7" s="596" t="s">
        <v>1032</v>
      </c>
      <c r="G7" s="212"/>
      <c r="H7" s="619">
        <v>393.75</v>
      </c>
      <c r="J7" s="581">
        <f>H7*$I$4</f>
        <v>41467.78125</v>
      </c>
    </row>
    <row r="8" spans="1:10" ht="27" customHeight="1">
      <c r="A8" s="1022" t="s">
        <v>220</v>
      </c>
      <c r="B8" s="1023"/>
      <c r="C8" s="1023"/>
      <c r="D8" s="1023"/>
      <c r="E8" s="1023"/>
      <c r="F8" s="1023"/>
      <c r="G8" s="212"/>
      <c r="H8" s="14"/>
      <c r="J8" s="591"/>
    </row>
    <row r="9" spans="1:10" ht="90.75" customHeight="1">
      <c r="A9" s="631">
        <v>1</v>
      </c>
      <c r="B9" s="307" t="s">
        <v>916</v>
      </c>
      <c r="C9" s="301" t="s">
        <v>848</v>
      </c>
      <c r="D9" s="384" t="s">
        <v>915</v>
      </c>
      <c r="E9" s="313"/>
      <c r="F9" s="632" t="s">
        <v>1087</v>
      </c>
      <c r="G9" s="212"/>
      <c r="H9" s="619">
        <v>68.25</v>
      </c>
      <c r="J9" s="581">
        <f t="shared" ref="J9:J20" si="0">H9*$I$4</f>
        <v>7187.7487499999997</v>
      </c>
    </row>
    <row r="10" spans="1:10" ht="82.5" customHeight="1">
      <c r="A10" s="631">
        <v>2</v>
      </c>
      <c r="B10" s="307" t="s">
        <v>1033</v>
      </c>
      <c r="C10" s="301" t="s">
        <v>848</v>
      </c>
      <c r="D10" s="384" t="s">
        <v>1034</v>
      </c>
      <c r="E10" s="308"/>
      <c r="F10" s="385" t="s">
        <v>1035</v>
      </c>
      <c r="G10" s="212" t="s">
        <v>1850</v>
      </c>
      <c r="H10" s="619">
        <v>54.665624999999999</v>
      </c>
      <c r="J10" s="581">
        <f t="shared" si="0"/>
        <v>5757.1102968750001</v>
      </c>
    </row>
    <row r="11" spans="1:10" ht="80.25" customHeight="1">
      <c r="A11" s="631">
        <v>3</v>
      </c>
      <c r="B11" s="301" t="s">
        <v>917</v>
      </c>
      <c r="C11" s="301" t="s">
        <v>848</v>
      </c>
      <c r="D11" s="384" t="s">
        <v>81</v>
      </c>
      <c r="E11" s="304"/>
      <c r="F11" s="603" t="s">
        <v>1088</v>
      </c>
      <c r="G11" s="212"/>
      <c r="H11" s="619">
        <v>74.15625</v>
      </c>
      <c r="J11" s="581">
        <f t="shared" si="0"/>
        <v>7809.7654687499999</v>
      </c>
    </row>
    <row r="12" spans="1:10" ht="99.75" customHeight="1">
      <c r="A12" s="631">
        <v>4</v>
      </c>
      <c r="B12" s="301" t="s">
        <v>1036</v>
      </c>
      <c r="C12" s="301" t="s">
        <v>848</v>
      </c>
      <c r="D12" s="384" t="s">
        <v>1037</v>
      </c>
      <c r="E12" s="109"/>
      <c r="F12" s="382" t="s">
        <v>1038</v>
      </c>
      <c r="G12" s="212" t="s">
        <v>1851</v>
      </c>
      <c r="H12" s="619">
        <v>74.15625</v>
      </c>
      <c r="J12" s="581">
        <f t="shared" si="0"/>
        <v>7809.7654687499999</v>
      </c>
    </row>
    <row r="13" spans="1:10" ht="86.25" customHeight="1">
      <c r="A13" s="631">
        <v>5</v>
      </c>
      <c r="B13" s="301" t="s">
        <v>919</v>
      </c>
      <c r="C13" s="301" t="s">
        <v>848</v>
      </c>
      <c r="D13" s="384" t="s">
        <v>918</v>
      </c>
      <c r="E13" s="313"/>
      <c r="F13" s="603" t="s">
        <v>1089</v>
      </c>
      <c r="G13" s="212"/>
      <c r="H13" s="619">
        <v>78.319999999999993</v>
      </c>
      <c r="J13" s="581">
        <f t="shared" si="0"/>
        <v>8248.2707999999984</v>
      </c>
    </row>
    <row r="14" spans="1:10" ht="88.5" customHeight="1">
      <c r="A14" s="631">
        <v>6</v>
      </c>
      <c r="B14" s="301" t="s">
        <v>920</v>
      </c>
      <c r="C14" s="301" t="s">
        <v>848</v>
      </c>
      <c r="D14" s="384" t="s">
        <v>224</v>
      </c>
      <c r="E14" s="313"/>
      <c r="F14" s="603" t="s">
        <v>1090</v>
      </c>
      <c r="G14" s="212"/>
      <c r="H14" s="619">
        <v>70.087500000000006</v>
      </c>
      <c r="J14" s="581">
        <f t="shared" si="0"/>
        <v>7381.2650625000006</v>
      </c>
    </row>
    <row r="15" spans="1:10" ht="96" customHeight="1">
      <c r="A15" s="631">
        <v>7</v>
      </c>
      <c r="B15" s="301" t="s">
        <v>922</v>
      </c>
      <c r="C15" s="301" t="s">
        <v>848</v>
      </c>
      <c r="D15" s="384" t="s">
        <v>921</v>
      </c>
      <c r="E15" s="304"/>
      <c r="F15" s="603" t="s">
        <v>1091</v>
      </c>
      <c r="G15" s="212"/>
      <c r="H15" s="619">
        <v>77.4375</v>
      </c>
      <c r="J15" s="581">
        <f t="shared" si="0"/>
        <v>8155.3303125000002</v>
      </c>
    </row>
    <row r="16" spans="1:10" ht="94.5" customHeight="1">
      <c r="A16" s="631">
        <v>8</v>
      </c>
      <c r="B16" s="301" t="s">
        <v>1039</v>
      </c>
      <c r="C16" s="301" t="s">
        <v>848</v>
      </c>
      <c r="D16" s="384" t="s">
        <v>1040</v>
      </c>
      <c r="E16" s="109"/>
      <c r="F16" s="385" t="s">
        <v>1041</v>
      </c>
      <c r="G16" s="212" t="s">
        <v>921</v>
      </c>
      <c r="H16" s="619">
        <v>82.95</v>
      </c>
      <c r="J16" s="581">
        <f t="shared" si="0"/>
        <v>8735.87925</v>
      </c>
    </row>
    <row r="17" spans="1:10" ht="94.5" customHeight="1">
      <c r="A17" s="631">
        <v>9</v>
      </c>
      <c r="B17" s="301" t="s">
        <v>2096</v>
      </c>
      <c r="C17" s="301" t="s">
        <v>848</v>
      </c>
      <c r="D17" s="384" t="s">
        <v>2097</v>
      </c>
      <c r="E17" s="109"/>
      <c r="F17" s="385" t="s">
        <v>2098</v>
      </c>
      <c r="G17" s="212" t="s">
        <v>921</v>
      </c>
      <c r="H17" s="619">
        <v>116.8125</v>
      </c>
      <c r="J17" s="581">
        <f t="shared" si="0"/>
        <v>12302.108437499999</v>
      </c>
    </row>
    <row r="18" spans="1:10" ht="104.25" customHeight="1">
      <c r="A18" s="631">
        <v>10</v>
      </c>
      <c r="B18" s="301" t="s">
        <v>923</v>
      </c>
      <c r="C18" s="301" t="s">
        <v>848</v>
      </c>
      <c r="D18" s="384" t="s">
        <v>225</v>
      </c>
      <c r="E18" s="313"/>
      <c r="F18" s="603" t="s">
        <v>912</v>
      </c>
      <c r="G18" s="212"/>
      <c r="H18" s="594">
        <v>106.66666666666667</v>
      </c>
      <c r="I18" s="620"/>
      <c r="J18" s="621">
        <f t="shared" si="0"/>
        <v>11233.6</v>
      </c>
    </row>
    <row r="19" spans="1:10" ht="93" customHeight="1">
      <c r="A19" s="631">
        <v>11</v>
      </c>
      <c r="B19" s="301" t="s">
        <v>1042</v>
      </c>
      <c r="C19" s="301" t="s">
        <v>848</v>
      </c>
      <c r="D19" s="384" t="s">
        <v>1043</v>
      </c>
      <c r="E19" s="308"/>
      <c r="F19" s="385" t="s">
        <v>1044</v>
      </c>
      <c r="G19" s="212" t="s">
        <v>225</v>
      </c>
      <c r="H19" s="619">
        <v>105</v>
      </c>
      <c r="J19" s="581">
        <f t="shared" si="0"/>
        <v>11058.074999999999</v>
      </c>
    </row>
    <row r="20" spans="1:10" ht="99" customHeight="1">
      <c r="A20" s="631">
        <v>12</v>
      </c>
      <c r="B20" s="301" t="s">
        <v>1045</v>
      </c>
      <c r="C20" s="301" t="s">
        <v>848</v>
      </c>
      <c r="D20" s="384" t="s">
        <v>1046</v>
      </c>
      <c r="E20" s="308"/>
      <c r="F20" s="382" t="s">
        <v>1047</v>
      </c>
      <c r="G20" s="212" t="s">
        <v>1852</v>
      </c>
      <c r="H20" s="619">
        <v>122.0625</v>
      </c>
      <c r="J20" s="581">
        <f t="shared" si="0"/>
        <v>12855.0121875</v>
      </c>
    </row>
    <row r="21" spans="1:10">
      <c r="A21" s="1022" t="s">
        <v>221</v>
      </c>
      <c r="B21" s="1023"/>
      <c r="C21" s="1023"/>
      <c r="D21" s="1023"/>
      <c r="E21" s="1023"/>
      <c r="F21" s="1023"/>
      <c r="G21" s="212"/>
      <c r="H21" s="14"/>
      <c r="J21" s="591"/>
    </row>
    <row r="22" spans="1:10" ht="81" customHeight="1">
      <c r="A22" s="616">
        <v>1</v>
      </c>
      <c r="B22" s="301" t="s">
        <v>924</v>
      </c>
      <c r="C22" s="301" t="s">
        <v>848</v>
      </c>
      <c r="D22" s="384" t="s">
        <v>277</v>
      </c>
      <c r="E22" s="304"/>
      <c r="F22" s="603" t="s">
        <v>1092</v>
      </c>
      <c r="G22" s="212"/>
      <c r="H22" s="594">
        <v>35.533333333333331</v>
      </c>
      <c r="I22" s="620"/>
      <c r="J22" s="621">
        <f t="shared" ref="J22:J33" si="1">H22*$I$4</f>
        <v>3742.1929999999998</v>
      </c>
    </row>
    <row r="23" spans="1:10" ht="82.5" customHeight="1">
      <c r="A23" s="616">
        <v>2</v>
      </c>
      <c r="B23" s="301" t="s">
        <v>926</v>
      </c>
      <c r="C23" s="301" t="s">
        <v>848</v>
      </c>
      <c r="D23" s="384" t="s">
        <v>925</v>
      </c>
      <c r="E23" s="304"/>
      <c r="F23" s="603" t="s">
        <v>1093</v>
      </c>
      <c r="G23" s="212"/>
      <c r="H23" s="619">
        <v>53.8125</v>
      </c>
      <c r="J23" s="581">
        <f t="shared" si="1"/>
        <v>5667.2634374999998</v>
      </c>
    </row>
    <row r="24" spans="1:10" ht="86.25" customHeight="1">
      <c r="A24" s="616">
        <v>3</v>
      </c>
      <c r="B24" s="301" t="s">
        <v>1048</v>
      </c>
      <c r="C24" s="301" t="s">
        <v>848</v>
      </c>
      <c r="D24" s="633" t="s">
        <v>1049</v>
      </c>
      <c r="E24" s="109"/>
      <c r="F24" s="386" t="s">
        <v>1050</v>
      </c>
      <c r="G24" s="212" t="s">
        <v>925</v>
      </c>
      <c r="H24" s="619">
        <v>53.8125</v>
      </c>
      <c r="J24" s="581">
        <f t="shared" si="1"/>
        <v>5667.2634374999998</v>
      </c>
    </row>
    <row r="25" spans="1:10" ht="89.25">
      <c r="A25" s="616">
        <v>5</v>
      </c>
      <c r="B25" s="301" t="s">
        <v>928</v>
      </c>
      <c r="C25" s="301" t="s">
        <v>848</v>
      </c>
      <c r="D25" s="384" t="s">
        <v>927</v>
      </c>
      <c r="E25" s="304"/>
      <c r="F25" s="603" t="s">
        <v>1094</v>
      </c>
      <c r="G25" s="212"/>
      <c r="H25" s="619">
        <v>67.147500000000008</v>
      </c>
      <c r="J25" s="581">
        <f t="shared" si="1"/>
        <v>7071.6389625000011</v>
      </c>
    </row>
    <row r="26" spans="1:10" ht="93" customHeight="1">
      <c r="A26" s="616">
        <v>6</v>
      </c>
      <c r="B26" s="301" t="s">
        <v>930</v>
      </c>
      <c r="C26" s="301" t="s">
        <v>848</v>
      </c>
      <c r="D26" s="384" t="s">
        <v>929</v>
      </c>
      <c r="E26" s="313"/>
      <c r="F26" s="603" t="s">
        <v>1095</v>
      </c>
      <c r="G26" s="212"/>
      <c r="H26" s="619">
        <v>99.75</v>
      </c>
      <c r="J26" s="581">
        <f t="shared" si="1"/>
        <v>10505.171249999999</v>
      </c>
    </row>
    <row r="27" spans="1:10" ht="93" customHeight="1">
      <c r="A27" s="616">
        <v>7</v>
      </c>
      <c r="B27" s="301" t="s">
        <v>1051</v>
      </c>
      <c r="C27" s="301" t="s">
        <v>848</v>
      </c>
      <c r="D27" s="384" t="s">
        <v>1052</v>
      </c>
      <c r="E27" s="308"/>
      <c r="F27" s="385" t="s">
        <v>1053</v>
      </c>
      <c r="G27" s="212" t="s">
        <v>929</v>
      </c>
      <c r="H27" s="619">
        <v>99.75</v>
      </c>
      <c r="J27" s="581">
        <f t="shared" si="1"/>
        <v>10505.171249999999</v>
      </c>
    </row>
    <row r="28" spans="1:10" ht="93" customHeight="1">
      <c r="A28" s="616">
        <v>8</v>
      </c>
      <c r="B28" s="301" t="s">
        <v>932</v>
      </c>
      <c r="C28" s="301" t="s">
        <v>848</v>
      </c>
      <c r="D28" s="384" t="s">
        <v>931</v>
      </c>
      <c r="E28" s="304"/>
      <c r="F28" s="603" t="s">
        <v>1096</v>
      </c>
      <c r="G28" s="212"/>
      <c r="H28" s="619">
        <v>91.875</v>
      </c>
      <c r="J28" s="581">
        <f t="shared" si="1"/>
        <v>9675.8156249999993</v>
      </c>
    </row>
    <row r="29" spans="1:10" ht="99.75" customHeight="1">
      <c r="A29" s="616">
        <v>9</v>
      </c>
      <c r="B29" s="301" t="s">
        <v>1054</v>
      </c>
      <c r="C29" s="301" t="s">
        <v>848</v>
      </c>
      <c r="D29" s="384" t="s">
        <v>1055</v>
      </c>
      <c r="E29" s="109"/>
      <c r="F29" s="385" t="s">
        <v>1056</v>
      </c>
      <c r="G29" s="212" t="s">
        <v>931</v>
      </c>
      <c r="H29" s="619">
        <v>96.46875</v>
      </c>
      <c r="J29" s="581">
        <f t="shared" si="1"/>
        <v>10159.606406249999</v>
      </c>
    </row>
    <row r="30" spans="1:10" ht="99.75" customHeight="1">
      <c r="A30" s="616">
        <v>10</v>
      </c>
      <c r="B30" s="301" t="s">
        <v>2099</v>
      </c>
      <c r="C30" s="301" t="s">
        <v>848</v>
      </c>
      <c r="D30" s="384" t="s">
        <v>2100</v>
      </c>
      <c r="E30" s="109"/>
      <c r="F30" s="385" t="s">
        <v>2101</v>
      </c>
      <c r="G30" s="212" t="s">
        <v>931</v>
      </c>
      <c r="H30" s="619">
        <v>108.9375</v>
      </c>
      <c r="J30" s="581">
        <f t="shared" si="1"/>
        <v>11472.752812499999</v>
      </c>
    </row>
    <row r="31" spans="1:10" ht="107.25" customHeight="1">
      <c r="A31" s="616">
        <v>11</v>
      </c>
      <c r="B31" s="301" t="s">
        <v>934</v>
      </c>
      <c r="C31" s="301" t="s">
        <v>848</v>
      </c>
      <c r="D31" s="384" t="s">
        <v>933</v>
      </c>
      <c r="E31" s="313"/>
      <c r="F31" s="603" t="s">
        <v>990</v>
      </c>
      <c r="G31" s="212"/>
      <c r="H31" s="619">
        <v>103.08375000000001</v>
      </c>
      <c r="J31" s="581">
        <f t="shared" si="1"/>
        <v>10856.26513125</v>
      </c>
    </row>
    <row r="32" spans="1:10" ht="107.25" customHeight="1">
      <c r="A32" s="616">
        <v>12</v>
      </c>
      <c r="B32" s="301" t="s">
        <v>1057</v>
      </c>
      <c r="C32" s="301" t="s">
        <v>848</v>
      </c>
      <c r="D32" s="384" t="s">
        <v>1058</v>
      </c>
      <c r="E32" s="308"/>
      <c r="F32" s="386" t="s">
        <v>1059</v>
      </c>
      <c r="G32" s="212" t="s">
        <v>933</v>
      </c>
      <c r="H32" s="619">
        <v>107.625</v>
      </c>
      <c r="J32" s="581">
        <f t="shared" si="1"/>
        <v>11334.526875</v>
      </c>
    </row>
    <row r="33" spans="1:10" ht="107.25" customHeight="1">
      <c r="A33" s="616">
        <v>13</v>
      </c>
      <c r="B33" s="301" t="s">
        <v>2102</v>
      </c>
      <c r="C33" s="301" t="s">
        <v>848</v>
      </c>
      <c r="D33" s="384" t="s">
        <v>2103</v>
      </c>
      <c r="E33" s="308"/>
      <c r="F33" s="386" t="s">
        <v>2104</v>
      </c>
      <c r="G33" s="212" t="s">
        <v>2105</v>
      </c>
      <c r="H33" s="619">
        <v>166.42500000000001</v>
      </c>
      <c r="J33" s="581">
        <f t="shared" si="1"/>
        <v>17527.048875</v>
      </c>
    </row>
    <row r="34" spans="1:10" ht="21.75" customHeight="1">
      <c r="A34" s="1022" t="s">
        <v>913</v>
      </c>
      <c r="B34" s="1023"/>
      <c r="C34" s="1023"/>
      <c r="D34" s="1023"/>
      <c r="E34" s="1023"/>
      <c r="F34" s="1023"/>
      <c r="G34" s="212"/>
      <c r="H34" s="619">
        <v>0</v>
      </c>
      <c r="J34" s="591"/>
    </row>
    <row r="35" spans="1:10" ht="125.25" customHeight="1">
      <c r="A35" s="616">
        <v>1</v>
      </c>
      <c r="B35" s="301" t="s">
        <v>936</v>
      </c>
      <c r="C35" s="301" t="s">
        <v>848</v>
      </c>
      <c r="D35" s="384" t="s">
        <v>935</v>
      </c>
      <c r="E35" s="313"/>
      <c r="F35" s="603" t="s">
        <v>914</v>
      </c>
      <c r="G35" s="212"/>
      <c r="H35" s="619">
        <v>259.875</v>
      </c>
      <c r="J35" s="581">
        <f>H35*$I$4</f>
        <v>27368.735625000001</v>
      </c>
    </row>
    <row r="36" spans="1:10">
      <c r="A36" s="1029" t="s">
        <v>222</v>
      </c>
      <c r="B36" s="1030"/>
      <c r="C36" s="1030"/>
      <c r="D36" s="1030"/>
      <c r="E36" s="1030"/>
      <c r="F36" s="1030"/>
      <c r="G36" s="212"/>
      <c r="H36" s="619"/>
      <c r="J36" s="591"/>
    </row>
    <row r="37" spans="1:10" ht="82.5" customHeight="1">
      <c r="A37" s="634">
        <v>1</v>
      </c>
      <c r="B37" s="301" t="s">
        <v>1060</v>
      </c>
      <c r="C37" s="301" t="s">
        <v>848</v>
      </c>
      <c r="D37" s="384" t="s">
        <v>1061</v>
      </c>
      <c r="E37" s="308"/>
      <c r="F37" s="385" t="s">
        <v>1062</v>
      </c>
      <c r="G37" s="212" t="s">
        <v>1853</v>
      </c>
      <c r="H37" s="619">
        <v>72.1875</v>
      </c>
      <c r="J37" s="581">
        <f>H37*$I$4</f>
        <v>7602.4265624999998</v>
      </c>
    </row>
    <row r="38" spans="1:10" ht="69" customHeight="1">
      <c r="A38" s="634">
        <v>2</v>
      </c>
      <c r="B38" s="675" t="s">
        <v>937</v>
      </c>
      <c r="C38" s="301" t="s">
        <v>848</v>
      </c>
      <c r="D38" s="384" t="s">
        <v>226</v>
      </c>
      <c r="E38" s="676"/>
      <c r="F38" s="603" t="s">
        <v>1097</v>
      </c>
      <c r="G38" s="212"/>
      <c r="H38" s="619">
        <v>72.84375</v>
      </c>
      <c r="J38" s="581">
        <f>H38*$I$4</f>
        <v>7671.5395312499995</v>
      </c>
    </row>
    <row r="39" spans="1:10" ht="83.25" customHeight="1">
      <c r="A39" s="634">
        <v>3</v>
      </c>
      <c r="B39" s="675" t="s">
        <v>1063</v>
      </c>
      <c r="C39" s="301" t="s">
        <v>848</v>
      </c>
      <c r="D39" s="384" t="s">
        <v>1064</v>
      </c>
      <c r="E39" s="677"/>
      <c r="F39" s="385" t="s">
        <v>1065</v>
      </c>
      <c r="G39" s="212"/>
      <c r="H39" s="637">
        <v>99.224999999999994</v>
      </c>
      <c r="I39" s="620"/>
      <c r="J39" s="621">
        <f>H39*$I$4</f>
        <v>10449.880874999999</v>
      </c>
    </row>
    <row r="40" spans="1:10" ht="81" customHeight="1">
      <c r="A40" s="634">
        <v>4</v>
      </c>
      <c r="B40" s="301" t="s">
        <v>939</v>
      </c>
      <c r="C40" s="301" t="s">
        <v>848</v>
      </c>
      <c r="D40" s="232" t="s">
        <v>938</v>
      </c>
      <c r="E40" s="313"/>
      <c r="F40" s="603" t="s">
        <v>1361</v>
      </c>
      <c r="G40" s="212"/>
      <c r="H40" s="594">
        <v>174.66666666666666</v>
      </c>
      <c r="I40" s="620"/>
      <c r="J40" s="621">
        <f>H40*$I$4</f>
        <v>18395.019999999997</v>
      </c>
    </row>
    <row r="41" spans="1:10" ht="90.75" customHeight="1">
      <c r="A41" s="634">
        <v>5</v>
      </c>
      <c r="B41" s="301" t="s">
        <v>1066</v>
      </c>
      <c r="C41" s="301" t="s">
        <v>848</v>
      </c>
      <c r="D41" s="384" t="s">
        <v>1067</v>
      </c>
      <c r="E41" s="308"/>
      <c r="F41" s="385" t="s">
        <v>1068</v>
      </c>
      <c r="G41" s="212"/>
      <c r="H41" s="637">
        <v>167.31750000000002</v>
      </c>
      <c r="I41" s="620"/>
      <c r="J41" s="621">
        <f>H41*$I$4</f>
        <v>17621.042512500004</v>
      </c>
    </row>
    <row r="42" spans="1:10" ht="91.5" customHeight="1">
      <c r="A42" s="634">
        <v>6</v>
      </c>
      <c r="B42" s="301" t="s">
        <v>941</v>
      </c>
      <c r="C42" s="301" t="s">
        <v>848</v>
      </c>
      <c r="D42" s="384" t="s">
        <v>940</v>
      </c>
      <c r="E42" s="676"/>
      <c r="F42" s="603" t="s">
        <v>1098</v>
      </c>
      <c r="G42" s="212"/>
      <c r="H42" s="594">
        <v>311.66666666666669</v>
      </c>
      <c r="I42" s="620"/>
      <c r="J42" s="621">
        <f>H42*$I$4</f>
        <v>32823.175000000003</v>
      </c>
    </row>
    <row r="43" spans="1:10" ht="78.75" customHeight="1">
      <c r="A43" s="634">
        <v>7</v>
      </c>
      <c r="B43" s="301" t="s">
        <v>1069</v>
      </c>
      <c r="C43" s="301" t="s">
        <v>848</v>
      </c>
      <c r="D43" s="384" t="s">
        <v>1070</v>
      </c>
      <c r="E43" s="677"/>
      <c r="F43" s="385" t="s">
        <v>1071</v>
      </c>
      <c r="G43" s="212" t="s">
        <v>1854</v>
      </c>
      <c r="H43" s="619">
        <v>328.125</v>
      </c>
      <c r="J43" s="581">
        <f>H43*$I$4</f>
        <v>34556.484375</v>
      </c>
    </row>
    <row r="44" spans="1:10" ht="94.5" customHeight="1">
      <c r="A44" s="634">
        <v>8</v>
      </c>
      <c r="B44" s="301" t="s">
        <v>1072</v>
      </c>
      <c r="C44" s="301" t="s">
        <v>848</v>
      </c>
      <c r="D44" s="384" t="s">
        <v>1073</v>
      </c>
      <c r="E44" s="109"/>
      <c r="F44" s="385" t="s">
        <v>1074</v>
      </c>
      <c r="G44" s="212" t="s">
        <v>1855</v>
      </c>
      <c r="H44" s="619">
        <v>584.0625</v>
      </c>
      <c r="J44" s="581">
        <f>H44*$I$4</f>
        <v>61510.542187499996</v>
      </c>
    </row>
    <row r="45" spans="1:10" ht="30" customHeight="1" thickBot="1">
      <c r="A45" s="1031" t="s">
        <v>1075</v>
      </c>
      <c r="B45" s="1032"/>
      <c r="C45" s="1032"/>
      <c r="D45" s="1032"/>
      <c r="E45" s="1032"/>
      <c r="F45" s="1032"/>
      <c r="G45" s="212"/>
      <c r="H45" s="14"/>
      <c r="J45" s="591"/>
    </row>
  </sheetData>
  <mergeCells count="15">
    <mergeCell ref="A21:F21"/>
    <mergeCell ref="A34:F34"/>
    <mergeCell ref="A36:F36"/>
    <mergeCell ref="A45:F45"/>
    <mergeCell ref="D2:D3"/>
    <mergeCell ref="E2:E3"/>
    <mergeCell ref="F2:F3"/>
    <mergeCell ref="A8:F8"/>
    <mergeCell ref="A6:F6"/>
    <mergeCell ref="A1:F1"/>
    <mergeCell ref="A4:F4"/>
    <mergeCell ref="A2:A3"/>
    <mergeCell ref="B2:B3"/>
    <mergeCell ref="C2:C3"/>
    <mergeCell ref="G2:G4"/>
  </mergeCells>
  <pageMargins left="0.31496062992125984" right="0.31496062992125984" top="0.3543307086614173" bottom="0.3543307086614173" header="0.31496062992125984" footer="0.31496062992125984"/>
  <pageSetup paperSize="9" scale="38" fitToHeight="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10"/>
  <sheetViews>
    <sheetView workbookViewId="0">
      <selection activeCell="J1" sqref="J1:K1048576"/>
    </sheetView>
  </sheetViews>
  <sheetFormatPr defaultRowHeight="12.75"/>
  <cols>
    <col min="1" max="1" width="5.28515625" style="650" customWidth="1"/>
    <col min="2" max="2" width="10.85546875" style="410" customWidth="1"/>
    <col min="3" max="3" width="11.140625" style="410" customWidth="1"/>
    <col min="4" max="4" width="14.42578125" style="651" customWidth="1"/>
    <col min="5" max="5" width="30.140625" style="410" customWidth="1"/>
    <col min="6" max="6" width="54.140625" style="410" customWidth="1"/>
    <col min="7" max="7" width="8.7109375" style="652" customWidth="1"/>
    <col min="8" max="8" width="9.140625" style="410"/>
    <col min="9" max="9" width="8.7109375" style="653" customWidth="1"/>
    <col min="10" max="16384" width="9.140625" style="410"/>
  </cols>
  <sheetData>
    <row r="1" spans="1:9" ht="90" customHeight="1">
      <c r="A1" s="1020"/>
      <c r="B1" s="1021"/>
      <c r="C1" s="1021"/>
      <c r="D1" s="1021"/>
      <c r="E1" s="1021"/>
      <c r="F1" s="1021"/>
      <c r="G1" s="410"/>
      <c r="I1" s="579"/>
    </row>
    <row r="2" spans="1:9" ht="13.5" customHeight="1">
      <c r="A2" s="1039" t="s">
        <v>0</v>
      </c>
      <c r="B2" s="1025" t="s">
        <v>223</v>
      </c>
      <c r="C2" s="1025" t="s">
        <v>279</v>
      </c>
      <c r="D2" s="1040" t="s">
        <v>1</v>
      </c>
      <c r="E2" s="1040" t="s">
        <v>197</v>
      </c>
      <c r="F2" s="1041" t="s">
        <v>2</v>
      </c>
      <c r="G2" s="715" t="s">
        <v>2160</v>
      </c>
      <c r="H2" s="640">
        <v>103.25</v>
      </c>
      <c r="I2" s="716" t="s">
        <v>54</v>
      </c>
    </row>
    <row r="3" spans="1:9" ht="24" customHeight="1">
      <c r="A3" s="1039"/>
      <c r="B3" s="1025"/>
      <c r="C3" s="1025"/>
      <c r="D3" s="1040"/>
      <c r="E3" s="1040"/>
      <c r="F3" s="1042"/>
      <c r="G3" s="641" t="s">
        <v>4</v>
      </c>
      <c r="H3" s="642" t="s">
        <v>2152</v>
      </c>
      <c r="I3" s="643" t="s">
        <v>4</v>
      </c>
    </row>
    <row r="4" spans="1:9" ht="15">
      <c r="A4" s="1036" t="s">
        <v>948</v>
      </c>
      <c r="B4" s="1037"/>
      <c r="C4" s="1037"/>
      <c r="D4" s="1038"/>
      <c r="E4" s="1038"/>
      <c r="F4" s="1038"/>
      <c r="G4" s="410"/>
      <c r="H4" s="644">
        <f>H2*1.02</f>
        <v>105.315</v>
      </c>
      <c r="I4" s="579"/>
    </row>
    <row r="5" spans="1:9" ht="63.75">
      <c r="A5" s="645">
        <v>1</v>
      </c>
      <c r="B5" s="312" t="s">
        <v>942</v>
      </c>
      <c r="C5" s="301" t="s">
        <v>848</v>
      </c>
      <c r="D5" s="414" t="s">
        <v>163</v>
      </c>
      <c r="E5" s="192"/>
      <c r="F5" s="314" t="s">
        <v>1080</v>
      </c>
      <c r="G5" s="619">
        <v>49.612499999999997</v>
      </c>
      <c r="I5" s="581">
        <f>G5*$H$4</f>
        <v>5224.9404374999995</v>
      </c>
    </row>
    <row r="6" spans="1:9" ht="63.75">
      <c r="A6" s="645">
        <v>2</v>
      </c>
      <c r="B6" s="312" t="s">
        <v>943</v>
      </c>
      <c r="C6" s="301" t="s">
        <v>848</v>
      </c>
      <c r="D6" s="414" t="s">
        <v>86</v>
      </c>
      <c r="E6" s="193"/>
      <c r="F6" s="314" t="s">
        <v>1081</v>
      </c>
      <c r="G6" s="619">
        <v>91.612499999999997</v>
      </c>
      <c r="I6" s="581">
        <f t="shared" ref="I6:I10" si="0">G6*$H$4</f>
        <v>9648.170437499999</v>
      </c>
    </row>
    <row r="7" spans="1:9" ht="63.75">
      <c r="A7" s="645">
        <v>3</v>
      </c>
      <c r="B7" s="312" t="s">
        <v>944</v>
      </c>
      <c r="C7" s="301" t="s">
        <v>848</v>
      </c>
      <c r="D7" s="414" t="s">
        <v>138</v>
      </c>
      <c r="E7" s="192"/>
      <c r="F7" s="314" t="s">
        <v>1082</v>
      </c>
      <c r="G7" s="619">
        <v>216.5625</v>
      </c>
      <c r="I7" s="581">
        <f t="shared" si="0"/>
        <v>22807.279687499999</v>
      </c>
    </row>
    <row r="8" spans="1:9" ht="63.75">
      <c r="A8" s="645">
        <v>4</v>
      </c>
      <c r="B8" s="312" t="s">
        <v>945</v>
      </c>
      <c r="C8" s="301" t="s">
        <v>848</v>
      </c>
      <c r="D8" s="414" t="s">
        <v>87</v>
      </c>
      <c r="E8" s="313"/>
      <c r="F8" s="314" t="s">
        <v>1083</v>
      </c>
      <c r="G8" s="594">
        <v>309.58333333333331</v>
      </c>
      <c r="H8" s="646"/>
      <c r="I8" s="621">
        <f t="shared" si="0"/>
        <v>32603.768749999996</v>
      </c>
    </row>
    <row r="9" spans="1:9" ht="71.25" customHeight="1">
      <c r="A9" s="645">
        <v>5</v>
      </c>
      <c r="B9" s="312" t="s">
        <v>947</v>
      </c>
      <c r="C9" s="301" t="s">
        <v>848</v>
      </c>
      <c r="D9" s="414" t="s">
        <v>946</v>
      </c>
      <c r="E9" s="313"/>
      <c r="F9" s="314" t="s">
        <v>1084</v>
      </c>
      <c r="G9" s="619">
        <v>10.5</v>
      </c>
      <c r="I9" s="581">
        <f t="shared" si="0"/>
        <v>1105.8074999999999</v>
      </c>
    </row>
    <row r="10" spans="1:9" ht="116.25" customHeight="1" thickBot="1">
      <c r="A10" s="645">
        <v>6</v>
      </c>
      <c r="B10" s="647" t="s">
        <v>1076</v>
      </c>
      <c r="C10" s="599" t="s">
        <v>848</v>
      </c>
      <c r="D10" s="600" t="s">
        <v>1077</v>
      </c>
      <c r="E10" s="648"/>
      <c r="F10" s="649" t="s">
        <v>1099</v>
      </c>
      <c r="G10" s="619">
        <v>36.75</v>
      </c>
      <c r="I10" s="581">
        <f t="shared" si="0"/>
        <v>3870.3262500000001</v>
      </c>
    </row>
  </sheetData>
  <mergeCells count="8">
    <mergeCell ref="A4:F4"/>
    <mergeCell ref="A1:F1"/>
    <mergeCell ref="A2:A3"/>
    <mergeCell ref="D2:D3"/>
    <mergeCell ref="E2:E3"/>
    <mergeCell ref="F2:F3"/>
    <mergeCell ref="B2:B3"/>
    <mergeCell ref="C2:C3"/>
  </mergeCells>
  <pageMargins left="0.31496062992125984" right="0.31496062992125984" top="0.3543307086614173" bottom="0.3543307086614173" header="0.31496062992125984" footer="0.31496062992125984"/>
  <pageSetup paperSize="9" scale="43" fitToHeight="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3" tint="0.39997558519241921"/>
    <pageSetUpPr fitToPage="1"/>
  </sheetPr>
  <dimension ref="A1:J27"/>
  <sheetViews>
    <sheetView topLeftCell="C1" zoomScaleSheetLayoutView="55" workbookViewId="0">
      <selection activeCell="K1" sqref="K1:L1048576"/>
    </sheetView>
  </sheetViews>
  <sheetFormatPr defaultRowHeight="15"/>
  <cols>
    <col min="1" max="1" width="5.7109375" style="315" hidden="1" customWidth="1"/>
    <col min="2" max="2" width="4.85546875" style="670" customWidth="1"/>
    <col min="3" max="3" width="11" style="315" customWidth="1"/>
    <col min="4" max="4" width="12" style="315" customWidth="1"/>
    <col min="5" max="5" width="20" style="671" customWidth="1"/>
    <col min="6" max="6" width="27.42578125" style="315" customWidth="1"/>
    <col min="7" max="7" width="59.5703125" style="672" customWidth="1"/>
    <col min="8" max="8" width="8.7109375" style="673" customWidth="1"/>
    <col min="9" max="9" width="9.140625" style="315"/>
    <col min="10" max="10" width="8.7109375" style="674" customWidth="1"/>
    <col min="11" max="227" width="9.140625" style="315"/>
    <col min="228" max="228" width="5.7109375" style="315" customWidth="1"/>
    <col min="229" max="229" width="36" style="315" customWidth="1"/>
    <col min="230" max="230" width="32.28515625" style="315" customWidth="1"/>
    <col min="231" max="231" width="98.42578125" style="315" customWidth="1"/>
    <col min="232" max="236" width="20.5703125" style="315" customWidth="1"/>
    <col min="237" max="16384" width="9.140625" style="315"/>
  </cols>
  <sheetData>
    <row r="1" spans="1:10" s="611" customFormat="1" ht="90.75" customHeight="1">
      <c r="A1" s="1020"/>
      <c r="B1" s="1021"/>
      <c r="C1" s="1021"/>
      <c r="D1" s="1021"/>
      <c r="E1" s="1021"/>
      <c r="F1" s="1021"/>
      <c r="G1" s="1021"/>
      <c r="H1" s="654"/>
      <c r="J1" s="612"/>
    </row>
    <row r="2" spans="1:10" ht="18.75" customHeight="1">
      <c r="A2" s="1039" t="s">
        <v>0</v>
      </c>
      <c r="B2" s="1040" t="s">
        <v>0</v>
      </c>
      <c r="C2" s="1025" t="s">
        <v>223</v>
      </c>
      <c r="D2" s="1025" t="s">
        <v>279</v>
      </c>
      <c r="E2" s="1040" t="s">
        <v>1</v>
      </c>
      <c r="F2" s="1040" t="s">
        <v>197</v>
      </c>
      <c r="G2" s="1041" t="s">
        <v>2</v>
      </c>
      <c r="H2" s="719" t="s">
        <v>2160</v>
      </c>
      <c r="I2" s="655">
        <v>103.25</v>
      </c>
      <c r="J2" s="717" t="s">
        <v>54</v>
      </c>
    </row>
    <row r="3" spans="1:10" ht="29.25" customHeight="1">
      <c r="A3" s="1039"/>
      <c r="B3" s="1040"/>
      <c r="C3" s="1025"/>
      <c r="D3" s="1025"/>
      <c r="E3" s="1040"/>
      <c r="F3" s="1040"/>
      <c r="G3" s="1042"/>
      <c r="H3" s="641" t="s">
        <v>4</v>
      </c>
      <c r="I3" s="655" t="s">
        <v>2152</v>
      </c>
      <c r="J3" s="643" t="s">
        <v>4</v>
      </c>
    </row>
    <row r="4" spans="1:10" ht="22.5" customHeight="1">
      <c r="A4" s="1036" t="s">
        <v>1114</v>
      </c>
      <c r="B4" s="1037"/>
      <c r="C4" s="1037"/>
      <c r="D4" s="1037"/>
      <c r="E4" s="1038"/>
      <c r="F4" s="1038"/>
      <c r="G4" s="1038"/>
      <c r="H4" s="656"/>
      <c r="I4" s="657">
        <f>I2*1.02</f>
        <v>105.315</v>
      </c>
      <c r="J4" s="608"/>
    </row>
    <row r="5" spans="1:10" ht="55.5" customHeight="1">
      <c r="A5" s="658">
        <v>1</v>
      </c>
      <c r="B5" s="659">
        <v>1</v>
      </c>
      <c r="C5" s="312" t="s">
        <v>950</v>
      </c>
      <c r="D5" s="301" t="s">
        <v>848</v>
      </c>
      <c r="E5" s="414" t="s">
        <v>139</v>
      </c>
      <c r="F5" s="194"/>
      <c r="G5" s="660" t="s">
        <v>1100</v>
      </c>
      <c r="H5" s="619">
        <v>3.6749999999999998</v>
      </c>
      <c r="J5" s="581">
        <f>H5*$I$4</f>
        <v>387.032625</v>
      </c>
    </row>
    <row r="6" spans="1:10" ht="52.5" customHeight="1">
      <c r="A6" s="658">
        <v>2</v>
      </c>
      <c r="B6" s="659">
        <v>2</v>
      </c>
      <c r="C6" s="312" t="s">
        <v>951</v>
      </c>
      <c r="D6" s="301" t="s">
        <v>848</v>
      </c>
      <c r="E6" s="414" t="s">
        <v>255</v>
      </c>
      <c r="F6" s="313"/>
      <c r="G6" s="660" t="s">
        <v>430</v>
      </c>
      <c r="H6" s="619">
        <v>8.9250000000000007</v>
      </c>
      <c r="J6" s="581">
        <f>H6*$I$4</f>
        <v>939.936375</v>
      </c>
    </row>
    <row r="7" spans="1:10" ht="65.25" customHeight="1">
      <c r="A7" s="658"/>
      <c r="B7" s="659">
        <v>3</v>
      </c>
      <c r="C7" s="312" t="s">
        <v>954</v>
      </c>
      <c r="D7" s="301" t="s">
        <v>848</v>
      </c>
      <c r="E7" s="414" t="s">
        <v>82</v>
      </c>
      <c r="F7" s="192"/>
      <c r="G7" s="314" t="s">
        <v>1101</v>
      </c>
      <c r="H7" s="619">
        <v>13.518750000000001</v>
      </c>
      <c r="J7" s="581">
        <f>H7*$I$4</f>
        <v>1423.72715625</v>
      </c>
    </row>
    <row r="8" spans="1:10" ht="50.25" customHeight="1">
      <c r="A8" s="658">
        <v>4</v>
      </c>
      <c r="B8" s="659">
        <v>4</v>
      </c>
      <c r="C8" s="312" t="s">
        <v>953</v>
      </c>
      <c r="D8" s="301" t="s">
        <v>848</v>
      </c>
      <c r="E8" s="412" t="s">
        <v>256</v>
      </c>
      <c r="F8" s="636"/>
      <c r="G8" s="357" t="s">
        <v>228</v>
      </c>
      <c r="H8" s="619">
        <v>23.625</v>
      </c>
      <c r="J8" s="581">
        <f>H8*$I$4</f>
        <v>2488.066875</v>
      </c>
    </row>
    <row r="9" spans="1:10" ht="53.25" customHeight="1">
      <c r="A9" s="658">
        <v>5</v>
      </c>
      <c r="B9" s="659">
        <v>5</v>
      </c>
      <c r="C9" s="312" t="s">
        <v>952</v>
      </c>
      <c r="D9" s="301" t="s">
        <v>848</v>
      </c>
      <c r="E9" s="414" t="s">
        <v>227</v>
      </c>
      <c r="F9" s="313"/>
      <c r="G9" s="357" t="s">
        <v>1102</v>
      </c>
      <c r="H9" s="619">
        <v>27.5625</v>
      </c>
      <c r="J9" s="581">
        <f>H9*$I$4</f>
        <v>2902.7446875000001</v>
      </c>
    </row>
    <row r="10" spans="1:10" ht="20.25" customHeight="1">
      <c r="A10" s="1036" t="s">
        <v>83</v>
      </c>
      <c r="B10" s="1037"/>
      <c r="C10" s="1037"/>
      <c r="D10" s="1037"/>
      <c r="E10" s="1038"/>
      <c r="F10" s="1038"/>
      <c r="G10" s="1038"/>
      <c r="H10" s="619"/>
      <c r="J10" s="581"/>
    </row>
    <row r="11" spans="1:10" ht="76.5" customHeight="1">
      <c r="A11" s="658">
        <v>1</v>
      </c>
      <c r="B11" s="659">
        <v>1</v>
      </c>
      <c r="C11" s="312" t="s">
        <v>955</v>
      </c>
      <c r="D11" s="301" t="s">
        <v>848</v>
      </c>
      <c r="E11" s="414" t="s">
        <v>84</v>
      </c>
      <c r="F11" s="193"/>
      <c r="G11" s="661" t="s">
        <v>1103</v>
      </c>
      <c r="H11" s="619">
        <v>2.4937499999999999</v>
      </c>
      <c r="J11" s="581">
        <f>H11*$I$4</f>
        <v>262.62928124999996</v>
      </c>
    </row>
    <row r="12" spans="1:10" ht="58.5" customHeight="1">
      <c r="A12" s="658">
        <v>3</v>
      </c>
      <c r="B12" s="659">
        <v>2</v>
      </c>
      <c r="C12" s="312" t="s">
        <v>956</v>
      </c>
      <c r="D12" s="301" t="s">
        <v>848</v>
      </c>
      <c r="E12" s="414" t="s">
        <v>85</v>
      </c>
      <c r="F12" s="193"/>
      <c r="G12" s="314" t="s">
        <v>949</v>
      </c>
      <c r="H12" s="619">
        <v>3.4781249999999999</v>
      </c>
      <c r="J12" s="581">
        <f>H12*$I$4</f>
        <v>366.29873437499998</v>
      </c>
    </row>
    <row r="13" spans="1:10" ht="93" customHeight="1">
      <c r="A13" s="658">
        <v>4</v>
      </c>
      <c r="B13" s="659">
        <v>3</v>
      </c>
      <c r="C13" s="312" t="s">
        <v>957</v>
      </c>
      <c r="D13" s="301" t="s">
        <v>848</v>
      </c>
      <c r="E13" s="414" t="s">
        <v>257</v>
      </c>
      <c r="F13" s="313"/>
      <c r="G13" s="660" t="s">
        <v>236</v>
      </c>
      <c r="H13" s="594">
        <v>16.583333333333332</v>
      </c>
      <c r="I13" s="662"/>
      <c r="J13" s="621">
        <f>H13*$I$4</f>
        <v>1746.4737499999999</v>
      </c>
    </row>
    <row r="14" spans="1:10" ht="21" customHeight="1">
      <c r="A14" s="1036" t="s">
        <v>252</v>
      </c>
      <c r="B14" s="1037"/>
      <c r="C14" s="1037"/>
      <c r="D14" s="1037"/>
      <c r="E14" s="1038"/>
      <c r="F14" s="1038"/>
      <c r="G14" s="1038"/>
      <c r="H14" s="656"/>
      <c r="J14" s="608"/>
    </row>
    <row r="15" spans="1:10" ht="46.5" customHeight="1">
      <c r="A15" s="658">
        <v>1</v>
      </c>
      <c r="B15" s="659">
        <v>1</v>
      </c>
      <c r="C15" s="312" t="s">
        <v>958</v>
      </c>
      <c r="D15" s="301" t="s">
        <v>848</v>
      </c>
      <c r="E15" s="414" t="s">
        <v>258</v>
      </c>
      <c r="F15" s="193"/>
      <c r="G15" s="314" t="s">
        <v>1104</v>
      </c>
      <c r="H15" s="619">
        <v>0.38062500000000005</v>
      </c>
      <c r="J15" s="581">
        <f>H15*$I$4</f>
        <v>40.085521875000005</v>
      </c>
    </row>
    <row r="16" spans="1:10" ht="42.75" customHeight="1">
      <c r="A16" s="658">
        <v>2</v>
      </c>
      <c r="B16" s="659">
        <v>2</v>
      </c>
      <c r="C16" s="312" t="s">
        <v>959</v>
      </c>
      <c r="D16" s="301" t="s">
        <v>848</v>
      </c>
      <c r="E16" s="414" t="s">
        <v>259</v>
      </c>
      <c r="F16" s="193"/>
      <c r="G16" s="314" t="s">
        <v>1105</v>
      </c>
      <c r="H16" s="619">
        <v>0.38062500000000005</v>
      </c>
      <c r="J16" s="581">
        <f>H16*$I$4</f>
        <v>40.085521875000005</v>
      </c>
    </row>
    <row r="17" spans="1:10" ht="69" customHeight="1">
      <c r="A17" s="658">
        <v>3</v>
      </c>
      <c r="B17" s="659">
        <v>3</v>
      </c>
      <c r="C17" s="312" t="s">
        <v>960</v>
      </c>
      <c r="D17" s="301" t="s">
        <v>848</v>
      </c>
      <c r="E17" s="414" t="s">
        <v>260</v>
      </c>
      <c r="F17" s="193"/>
      <c r="G17" s="660" t="s">
        <v>1106</v>
      </c>
      <c r="H17" s="619">
        <v>0.44625000000000004</v>
      </c>
      <c r="J17" s="581">
        <f>H17*$I$4</f>
        <v>46.996818750000003</v>
      </c>
    </row>
    <row r="18" spans="1:10" ht="46.5" customHeight="1">
      <c r="A18" s="663">
        <v>4</v>
      </c>
      <c r="B18" s="659">
        <v>4</v>
      </c>
      <c r="C18" s="655" t="s">
        <v>961</v>
      </c>
      <c r="D18" s="301" t="s">
        <v>848</v>
      </c>
      <c r="E18" s="414" t="s">
        <v>261</v>
      </c>
      <c r="F18" s="358"/>
      <c r="G18" s="661" t="s">
        <v>1107</v>
      </c>
      <c r="H18" s="619">
        <v>0.38062500000000005</v>
      </c>
      <c r="J18" s="581">
        <f>H18*$I$4</f>
        <v>40.085521875000005</v>
      </c>
    </row>
    <row r="19" spans="1:10" ht="56.25" customHeight="1">
      <c r="A19" s="663">
        <v>5</v>
      </c>
      <c r="B19" s="659">
        <v>5</v>
      </c>
      <c r="C19" s="655" t="s">
        <v>962</v>
      </c>
      <c r="D19" s="301" t="s">
        <v>848</v>
      </c>
      <c r="E19" s="414" t="s">
        <v>164</v>
      </c>
      <c r="F19" s="664"/>
      <c r="G19" s="665" t="s">
        <v>1108</v>
      </c>
      <c r="H19" s="619">
        <v>0.328125</v>
      </c>
      <c r="J19" s="581">
        <f>H19*$I$4</f>
        <v>34.556484374999997</v>
      </c>
    </row>
    <row r="20" spans="1:10">
      <c r="A20" s="666"/>
      <c r="B20" s="667"/>
      <c r="C20" s="358"/>
      <c r="D20" s="358"/>
      <c r="E20" s="1043" t="s">
        <v>229</v>
      </c>
      <c r="F20" s="1043"/>
      <c r="G20" s="1043"/>
      <c r="H20" s="710"/>
      <c r="J20" s="608"/>
    </row>
    <row r="21" spans="1:10" ht="46.5" customHeight="1">
      <c r="A21" s="658">
        <v>4</v>
      </c>
      <c r="B21" s="659">
        <v>1</v>
      </c>
      <c r="C21" s="312" t="s">
        <v>963</v>
      </c>
      <c r="D21" s="301" t="s">
        <v>848</v>
      </c>
      <c r="E21" s="414" t="s">
        <v>262</v>
      </c>
      <c r="F21" s="313"/>
      <c r="G21" s="660" t="s">
        <v>230</v>
      </c>
      <c r="H21" s="619">
        <v>5.90625</v>
      </c>
      <c r="J21" s="581">
        <f>H21*$I$4</f>
        <v>622.01671875</v>
      </c>
    </row>
    <row r="22" spans="1:10" ht="47.25" customHeight="1">
      <c r="A22" s="658">
        <v>7</v>
      </c>
      <c r="B22" s="659">
        <v>2</v>
      </c>
      <c r="C22" s="312" t="s">
        <v>964</v>
      </c>
      <c r="D22" s="301" t="s">
        <v>848</v>
      </c>
      <c r="E22" s="414" t="s">
        <v>231</v>
      </c>
      <c r="F22" s="313"/>
      <c r="G22" s="357" t="s">
        <v>232</v>
      </c>
      <c r="H22" s="594">
        <v>12.433333333333334</v>
      </c>
      <c r="I22" s="662"/>
      <c r="J22" s="621">
        <f>H22*$I$4</f>
        <v>1309.4165</v>
      </c>
    </row>
    <row r="23" spans="1:10" ht="47.25" customHeight="1">
      <c r="A23" s="658">
        <v>8</v>
      </c>
      <c r="B23" s="659">
        <v>3</v>
      </c>
      <c r="C23" s="312" t="s">
        <v>965</v>
      </c>
      <c r="D23" s="301" t="s">
        <v>848</v>
      </c>
      <c r="E23" s="414" t="s">
        <v>263</v>
      </c>
      <c r="F23" s="313"/>
      <c r="G23" s="660" t="s">
        <v>233</v>
      </c>
      <c r="H23" s="619">
        <v>0.23625000000000002</v>
      </c>
      <c r="J23" s="581">
        <f>H23*$I$4</f>
        <v>24.880668750000002</v>
      </c>
    </row>
    <row r="24" spans="1:10" ht="51.75" customHeight="1">
      <c r="A24" s="658">
        <v>9</v>
      </c>
      <c r="B24" s="659">
        <v>4</v>
      </c>
      <c r="C24" s="312" t="s">
        <v>966</v>
      </c>
      <c r="D24" s="301" t="s">
        <v>848</v>
      </c>
      <c r="E24" s="414" t="s">
        <v>264</v>
      </c>
      <c r="F24" s="313"/>
      <c r="G24" s="660" t="s">
        <v>234</v>
      </c>
      <c r="H24" s="619">
        <v>0.23625000000000002</v>
      </c>
      <c r="J24" s="581">
        <f>H24*$I$4</f>
        <v>24.880668750000002</v>
      </c>
    </row>
    <row r="25" spans="1:10" ht="50.25" customHeight="1">
      <c r="A25" s="658">
        <v>10</v>
      </c>
      <c r="B25" s="659">
        <v>5</v>
      </c>
      <c r="C25" s="312" t="s">
        <v>967</v>
      </c>
      <c r="D25" s="301" t="s">
        <v>848</v>
      </c>
      <c r="E25" s="414" t="s">
        <v>265</v>
      </c>
      <c r="F25" s="313"/>
      <c r="G25" s="660" t="s">
        <v>235</v>
      </c>
      <c r="H25" s="619">
        <v>4.59375</v>
      </c>
      <c r="J25" s="581">
        <f>H25*$I$4</f>
        <v>483.79078125000001</v>
      </c>
    </row>
    <row r="26" spans="1:10" s="14" customFormat="1" ht="15.75" customHeight="1">
      <c r="A26" s="1044" t="s">
        <v>38</v>
      </c>
      <c r="B26" s="1043"/>
      <c r="C26" s="1043"/>
      <c r="D26" s="1043"/>
      <c r="E26" s="1043"/>
      <c r="F26" s="1043"/>
      <c r="G26" s="1043"/>
      <c r="H26" s="718"/>
      <c r="J26" s="591"/>
    </row>
    <row r="27" spans="1:10" ht="61.5" customHeight="1" thickBot="1">
      <c r="A27" s="669">
        <v>2</v>
      </c>
      <c r="B27" s="659">
        <v>1</v>
      </c>
      <c r="C27" s="312" t="s">
        <v>968</v>
      </c>
      <c r="D27" s="301" t="s">
        <v>848</v>
      </c>
      <c r="E27" s="413" t="s">
        <v>266</v>
      </c>
      <c r="F27" s="313"/>
      <c r="G27" s="660" t="s">
        <v>1109</v>
      </c>
      <c r="H27" s="594">
        <v>12.75</v>
      </c>
      <c r="I27" s="662"/>
      <c r="J27" s="621">
        <f>H27*$I$4</f>
        <v>1342.7662499999999</v>
      </c>
    </row>
  </sheetData>
  <mergeCells count="13">
    <mergeCell ref="A1:G1"/>
    <mergeCell ref="E20:G20"/>
    <mergeCell ref="A26:G26"/>
    <mergeCell ref="A2:A3"/>
    <mergeCell ref="E2:E3"/>
    <mergeCell ref="G2:G3"/>
    <mergeCell ref="A14:G14"/>
    <mergeCell ref="A4:G4"/>
    <mergeCell ref="A10:G10"/>
    <mergeCell ref="F2:F3"/>
    <mergeCell ref="B2:B3"/>
    <mergeCell ref="C2:C3"/>
    <mergeCell ref="D2:D3"/>
  </mergeCells>
  <pageMargins left="0.31496062992125984" right="0.31496062992125984" top="0.3543307086614173" bottom="0.3543307086614173" header="0.31496062992125984" footer="0.31496062992125984"/>
  <pageSetup paperSize="9" scale="73" fitToHeight="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E128"/>
  <sheetViews>
    <sheetView zoomScale="76" zoomScaleNormal="76" workbookViewId="0">
      <selection activeCell="F3" sqref="F1:G1048576"/>
    </sheetView>
  </sheetViews>
  <sheetFormatPr defaultColWidth="9.140625" defaultRowHeight="15"/>
  <cols>
    <col min="1" max="1" width="6.140625" style="124" customWidth="1"/>
    <col min="2" max="2" width="15.5703125" style="140" customWidth="1"/>
    <col min="3" max="3" width="21.7109375" style="127" customWidth="1"/>
    <col min="4" max="4" width="65.5703125" style="125" customWidth="1"/>
    <col min="5" max="5" width="19.42578125" style="126" customWidth="1"/>
    <col min="6" max="16384" width="9.140625" style="112"/>
  </cols>
  <sheetData>
    <row r="1" spans="1:5" ht="48.75" customHeight="1">
      <c r="A1" s="1049" t="s">
        <v>1115</v>
      </c>
      <c r="B1" s="1050"/>
      <c r="C1" s="1050"/>
      <c r="D1" s="1050"/>
      <c r="E1" s="1050"/>
    </row>
    <row r="2" spans="1:5" ht="79.5" customHeight="1">
      <c r="A2" s="1051"/>
      <c r="B2" s="1052"/>
      <c r="C2" s="1052"/>
      <c r="D2" s="1053"/>
      <c r="E2" s="720" t="s">
        <v>1116</v>
      </c>
    </row>
    <row r="3" spans="1:5" ht="32.1" customHeight="1">
      <c r="A3" s="113" t="s">
        <v>0</v>
      </c>
      <c r="B3" s="137" t="s">
        <v>223</v>
      </c>
      <c r="C3" s="114" t="s">
        <v>1117</v>
      </c>
      <c r="D3" s="114" t="s">
        <v>1118</v>
      </c>
      <c r="E3" s="115" t="s">
        <v>4</v>
      </c>
    </row>
    <row r="4" spans="1:5" ht="32.1" customHeight="1">
      <c r="A4" s="1054" t="s">
        <v>1119</v>
      </c>
      <c r="B4" s="1055"/>
      <c r="C4" s="1056"/>
      <c r="D4" s="1056"/>
      <c r="E4" s="1056"/>
    </row>
    <row r="5" spans="1:5" ht="59.25" customHeight="1">
      <c r="A5" s="116">
        <v>1</v>
      </c>
      <c r="B5" s="138" t="s">
        <v>1286</v>
      </c>
      <c r="C5" s="117" t="s">
        <v>1120</v>
      </c>
      <c r="D5" s="118" t="s">
        <v>1121</v>
      </c>
      <c r="E5" s="119">
        <v>0</v>
      </c>
    </row>
    <row r="6" spans="1:5" ht="58.5" customHeight="1">
      <c r="A6" s="116">
        <v>2</v>
      </c>
      <c r="B6" s="138" t="s">
        <v>1362</v>
      </c>
      <c r="C6" s="117" t="s">
        <v>1122</v>
      </c>
      <c r="D6" s="118" t="s">
        <v>1123</v>
      </c>
      <c r="E6" s="119">
        <v>461</v>
      </c>
    </row>
    <row r="7" spans="1:5" ht="68.25" customHeight="1">
      <c r="A7" s="116">
        <v>3</v>
      </c>
      <c r="B7" s="138" t="s">
        <v>1287</v>
      </c>
      <c r="C7" s="117" t="s">
        <v>1124</v>
      </c>
      <c r="D7" s="118" t="s">
        <v>1125</v>
      </c>
      <c r="E7" s="119">
        <v>584</v>
      </c>
    </row>
    <row r="8" spans="1:5" ht="57.75" customHeight="1">
      <c r="A8" s="116">
        <v>4</v>
      </c>
      <c r="B8" s="138" t="s">
        <v>1288</v>
      </c>
      <c r="C8" s="117" t="s">
        <v>1126</v>
      </c>
      <c r="D8" s="118" t="s">
        <v>1127</v>
      </c>
      <c r="E8" s="119">
        <v>977</v>
      </c>
    </row>
    <row r="9" spans="1:5" ht="59.25" customHeight="1">
      <c r="A9" s="116">
        <v>5</v>
      </c>
      <c r="B9" s="138" t="s">
        <v>1289</v>
      </c>
      <c r="C9" s="117" t="s">
        <v>1128</v>
      </c>
      <c r="D9" s="118" t="s">
        <v>1129</v>
      </c>
      <c r="E9" s="119">
        <v>1461</v>
      </c>
    </row>
    <row r="10" spans="1:5" ht="66" customHeight="1">
      <c r="A10" s="116">
        <v>6</v>
      </c>
      <c r="B10" s="138" t="s">
        <v>1356</v>
      </c>
      <c r="C10" s="117" t="s">
        <v>1130</v>
      </c>
      <c r="D10" s="118" t="s">
        <v>1131</v>
      </c>
      <c r="E10" s="119">
        <v>2350</v>
      </c>
    </row>
    <row r="11" spans="1:5" ht="79.5" customHeight="1">
      <c r="A11" s="116">
        <v>7</v>
      </c>
      <c r="B11" s="138" t="s">
        <v>1290</v>
      </c>
      <c r="C11" s="117" t="s">
        <v>1132</v>
      </c>
      <c r="D11" s="118" t="s">
        <v>1133</v>
      </c>
      <c r="E11" s="119">
        <v>3347</v>
      </c>
    </row>
    <row r="12" spans="1:5" ht="69" customHeight="1">
      <c r="A12" s="116">
        <v>8</v>
      </c>
      <c r="B12" s="138" t="s">
        <v>1357</v>
      </c>
      <c r="C12" s="117" t="s">
        <v>1134</v>
      </c>
      <c r="D12" s="118" t="s">
        <v>1135</v>
      </c>
      <c r="E12" s="119">
        <v>2682</v>
      </c>
    </row>
    <row r="13" spans="1:5" ht="84.75" customHeight="1">
      <c r="A13" s="116">
        <v>9</v>
      </c>
      <c r="B13" s="138" t="s">
        <v>1291</v>
      </c>
      <c r="C13" s="117" t="s">
        <v>1136</v>
      </c>
      <c r="D13" s="118" t="s">
        <v>1137</v>
      </c>
      <c r="E13" s="119">
        <v>3716</v>
      </c>
    </row>
    <row r="14" spans="1:5" ht="82.5" customHeight="1">
      <c r="A14" s="116">
        <v>10</v>
      </c>
      <c r="B14" s="138" t="s">
        <v>1292</v>
      </c>
      <c r="C14" s="117" t="s">
        <v>1138</v>
      </c>
      <c r="D14" s="118" t="s">
        <v>1139</v>
      </c>
      <c r="E14" s="119">
        <v>3470</v>
      </c>
    </row>
    <row r="15" spans="1:5" ht="83.25" customHeight="1">
      <c r="A15" s="116">
        <v>11</v>
      </c>
      <c r="B15" s="138" t="s">
        <v>1293</v>
      </c>
      <c r="C15" s="117" t="s">
        <v>1140</v>
      </c>
      <c r="D15" s="118" t="s">
        <v>1141</v>
      </c>
      <c r="E15" s="119">
        <v>4338</v>
      </c>
    </row>
    <row r="16" spans="1:5" ht="98.25" customHeight="1">
      <c r="A16" s="116">
        <v>12</v>
      </c>
      <c r="B16" s="138" t="s">
        <v>1294</v>
      </c>
      <c r="C16" s="117" t="s">
        <v>1142</v>
      </c>
      <c r="D16" s="118" t="s">
        <v>1143</v>
      </c>
      <c r="E16" s="119">
        <v>4516</v>
      </c>
    </row>
    <row r="17" spans="1:5" ht="99.75" customHeight="1">
      <c r="A17" s="116">
        <v>13</v>
      </c>
      <c r="B17" s="138" t="s">
        <v>1295</v>
      </c>
      <c r="C17" s="117" t="s">
        <v>1144</v>
      </c>
      <c r="D17" s="118" t="s">
        <v>1145</v>
      </c>
      <c r="E17" s="119">
        <v>5644</v>
      </c>
    </row>
    <row r="18" spans="1:5" ht="113.25" customHeight="1">
      <c r="A18" s="116">
        <v>14</v>
      </c>
      <c r="B18" s="138" t="s">
        <v>1296</v>
      </c>
      <c r="C18" s="117" t="s">
        <v>1146</v>
      </c>
      <c r="D18" s="118" t="s">
        <v>1147</v>
      </c>
      <c r="E18" s="119">
        <v>4159</v>
      </c>
    </row>
    <row r="19" spans="1:5" ht="82.5" customHeight="1">
      <c r="A19" s="116">
        <v>15</v>
      </c>
      <c r="B19" s="138" t="s">
        <v>1297</v>
      </c>
      <c r="C19" s="117" t="s">
        <v>1148</v>
      </c>
      <c r="D19" s="118" t="s">
        <v>1149</v>
      </c>
      <c r="E19" s="119">
        <v>5199</v>
      </c>
    </row>
    <row r="20" spans="1:5" ht="129.94999999999999" customHeight="1">
      <c r="A20" s="116">
        <v>16</v>
      </c>
      <c r="B20" s="138" t="s">
        <v>1298</v>
      </c>
      <c r="C20" s="117" t="s">
        <v>1150</v>
      </c>
      <c r="D20" s="118" t="s">
        <v>1151</v>
      </c>
      <c r="E20" s="119">
        <v>4381</v>
      </c>
    </row>
    <row r="21" spans="1:5" ht="98.25" customHeight="1">
      <c r="A21" s="116">
        <v>17</v>
      </c>
      <c r="B21" s="138" t="s">
        <v>1299</v>
      </c>
      <c r="C21" s="117" t="s">
        <v>1152</v>
      </c>
      <c r="D21" s="118" t="s">
        <v>1153</v>
      </c>
      <c r="E21" s="119">
        <v>5476</v>
      </c>
    </row>
    <row r="22" spans="1:5" ht="86.25" customHeight="1">
      <c r="A22" s="116">
        <v>18</v>
      </c>
      <c r="B22" s="138" t="s">
        <v>1300</v>
      </c>
      <c r="C22" s="117" t="s">
        <v>1154</v>
      </c>
      <c r="D22" s="118" t="s">
        <v>1155</v>
      </c>
      <c r="E22" s="119">
        <v>6337</v>
      </c>
    </row>
    <row r="23" spans="1:5" ht="102" customHeight="1">
      <c r="A23" s="116">
        <v>19</v>
      </c>
      <c r="B23" s="138" t="s">
        <v>1301</v>
      </c>
      <c r="C23" s="117" t="s">
        <v>1156</v>
      </c>
      <c r="D23" s="118" t="s">
        <v>1157</v>
      </c>
      <c r="E23" s="119">
        <v>8773</v>
      </c>
    </row>
    <row r="24" spans="1:5" s="125" customFormat="1" ht="116.25" customHeight="1">
      <c r="A24" s="207">
        <v>20</v>
      </c>
      <c r="B24" s="206" t="s">
        <v>1302</v>
      </c>
      <c r="C24" s="117" t="s">
        <v>1158</v>
      </c>
      <c r="D24" s="118" t="s">
        <v>1159</v>
      </c>
      <c r="E24" s="119">
        <v>8495</v>
      </c>
    </row>
    <row r="25" spans="1:5" ht="32.1" customHeight="1">
      <c r="A25" s="1045" t="s">
        <v>1160</v>
      </c>
      <c r="B25" s="1046"/>
      <c r="C25" s="1046"/>
      <c r="D25" s="1046"/>
      <c r="E25" s="1046"/>
    </row>
    <row r="26" spans="1:5" ht="87" customHeight="1">
      <c r="A26" s="116">
        <v>1</v>
      </c>
      <c r="B26" s="138" t="s">
        <v>1303</v>
      </c>
      <c r="C26" s="117" t="s">
        <v>1161</v>
      </c>
      <c r="D26" s="118" t="s">
        <v>1162</v>
      </c>
      <c r="E26" s="119">
        <v>8988</v>
      </c>
    </row>
    <row r="27" spans="1:5" s="125" customFormat="1" ht="100.5" customHeight="1">
      <c r="A27" s="207">
        <v>2</v>
      </c>
      <c r="B27" s="206" t="s">
        <v>1304</v>
      </c>
      <c r="C27" s="117" t="s">
        <v>1163</v>
      </c>
      <c r="D27" s="118" t="s">
        <v>1164</v>
      </c>
      <c r="E27" s="119">
        <v>9512</v>
      </c>
    </row>
    <row r="28" spans="1:5" ht="87" customHeight="1">
      <c r="A28" s="116">
        <v>3</v>
      </c>
      <c r="B28" s="138" t="s">
        <v>1305</v>
      </c>
      <c r="C28" s="117" t="s">
        <v>1165</v>
      </c>
      <c r="D28" s="118" t="s">
        <v>1166</v>
      </c>
      <c r="E28" s="119">
        <v>16307</v>
      </c>
    </row>
    <row r="29" spans="1:5" ht="99.75" customHeight="1">
      <c r="A29" s="116">
        <v>4</v>
      </c>
      <c r="B29" s="138" t="s">
        <v>1306</v>
      </c>
      <c r="C29" s="117" t="s">
        <v>1167</v>
      </c>
      <c r="D29" s="118" t="s">
        <v>1168</v>
      </c>
      <c r="E29" s="119">
        <v>10176</v>
      </c>
    </row>
    <row r="30" spans="1:5" ht="85.5" customHeight="1">
      <c r="A30" s="116">
        <v>5</v>
      </c>
      <c r="B30" s="138" t="s">
        <v>1307</v>
      </c>
      <c r="C30" s="117" t="s">
        <v>1169</v>
      </c>
      <c r="D30" s="118" t="s">
        <v>1170</v>
      </c>
      <c r="E30" s="119">
        <v>11931</v>
      </c>
    </row>
    <row r="31" spans="1:5" ht="102.75" customHeight="1">
      <c r="A31" s="116">
        <v>6</v>
      </c>
      <c r="B31" s="138" t="s">
        <v>1308</v>
      </c>
      <c r="C31" s="117" t="s">
        <v>1171</v>
      </c>
      <c r="D31" s="118" t="s">
        <v>1172</v>
      </c>
      <c r="E31" s="119">
        <v>12466</v>
      </c>
    </row>
    <row r="32" spans="1:5" ht="102.75" customHeight="1">
      <c r="A32" s="116">
        <v>7</v>
      </c>
      <c r="B32" s="138" t="s">
        <v>1309</v>
      </c>
      <c r="C32" s="117" t="s">
        <v>1173</v>
      </c>
      <c r="D32" s="118" t="s">
        <v>1174</v>
      </c>
      <c r="E32" s="119">
        <v>13129</v>
      </c>
    </row>
    <row r="33" spans="1:5" s="125" customFormat="1" ht="87" customHeight="1">
      <c r="A33" s="207">
        <v>8</v>
      </c>
      <c r="B33" s="206" t="s">
        <v>1310</v>
      </c>
      <c r="C33" s="117" t="s">
        <v>1175</v>
      </c>
      <c r="D33" s="118" t="s">
        <v>1176</v>
      </c>
      <c r="E33" s="119">
        <v>15440</v>
      </c>
    </row>
    <row r="34" spans="1:5" s="125" customFormat="1" ht="87.75" customHeight="1">
      <c r="A34" s="207">
        <v>9</v>
      </c>
      <c r="B34" s="206" t="s">
        <v>1358</v>
      </c>
      <c r="C34" s="117" t="s">
        <v>1177</v>
      </c>
      <c r="D34" s="118" t="s">
        <v>1178</v>
      </c>
      <c r="E34" s="119">
        <v>15622</v>
      </c>
    </row>
    <row r="35" spans="1:5" ht="32.1" customHeight="1">
      <c r="A35" s="1045" t="s">
        <v>1179</v>
      </c>
      <c r="B35" s="1046"/>
      <c r="C35" s="1046"/>
      <c r="D35" s="1046"/>
      <c r="E35" s="1046"/>
    </row>
    <row r="36" spans="1:5" ht="56.25" customHeight="1">
      <c r="A36" s="116">
        <v>1</v>
      </c>
      <c r="B36" s="138" t="s">
        <v>1311</v>
      </c>
      <c r="C36" s="117" t="s">
        <v>1180</v>
      </c>
      <c r="D36" s="118" t="s">
        <v>1181</v>
      </c>
      <c r="E36" s="119">
        <v>595</v>
      </c>
    </row>
    <row r="37" spans="1:5" ht="86.25" customHeight="1">
      <c r="A37" s="116">
        <v>2</v>
      </c>
      <c r="B37" s="138" t="s">
        <v>1312</v>
      </c>
      <c r="C37" s="117" t="s">
        <v>1182</v>
      </c>
      <c r="D37" s="118" t="s">
        <v>1183</v>
      </c>
      <c r="E37" s="119">
        <v>674</v>
      </c>
    </row>
    <row r="38" spans="1:5" ht="100.5" customHeight="1">
      <c r="A38" s="116">
        <v>3</v>
      </c>
      <c r="B38" s="138" t="s">
        <v>1313</v>
      </c>
      <c r="C38" s="117" t="s">
        <v>1184</v>
      </c>
      <c r="D38" s="118" t="s">
        <v>1185</v>
      </c>
      <c r="E38" s="119">
        <v>1549</v>
      </c>
    </row>
    <row r="39" spans="1:5" ht="32.1" customHeight="1">
      <c r="A39" s="1045" t="s">
        <v>1186</v>
      </c>
      <c r="B39" s="1046"/>
      <c r="C39" s="1046"/>
      <c r="D39" s="1046"/>
      <c r="E39" s="1046"/>
    </row>
    <row r="40" spans="1:5" ht="101.25" customHeight="1">
      <c r="A40" s="116">
        <v>1</v>
      </c>
      <c r="B40" s="138" t="s">
        <v>1314</v>
      </c>
      <c r="C40" s="117" t="s">
        <v>1187</v>
      </c>
      <c r="D40" s="118" t="s">
        <v>1188</v>
      </c>
      <c r="E40" s="119">
        <v>5365</v>
      </c>
    </row>
    <row r="41" spans="1:5" ht="115.5" customHeight="1">
      <c r="A41" s="116">
        <v>2</v>
      </c>
      <c r="B41" s="138" t="s">
        <v>1315</v>
      </c>
      <c r="C41" s="117" t="s">
        <v>1189</v>
      </c>
      <c r="D41" s="118" t="s">
        <v>1190</v>
      </c>
      <c r="E41" s="119">
        <v>6140</v>
      </c>
    </row>
    <row r="42" spans="1:5" ht="100.5" customHeight="1">
      <c r="A42" s="116">
        <v>3</v>
      </c>
      <c r="B42" s="138" t="s">
        <v>1316</v>
      </c>
      <c r="C42" s="117" t="s">
        <v>1191</v>
      </c>
      <c r="D42" s="118" t="s">
        <v>1192</v>
      </c>
      <c r="E42" s="119">
        <v>6029</v>
      </c>
    </row>
    <row r="43" spans="1:5" ht="117" customHeight="1">
      <c r="A43" s="116">
        <v>4</v>
      </c>
      <c r="B43" s="138" t="s">
        <v>1317</v>
      </c>
      <c r="C43" s="117" t="s">
        <v>1193</v>
      </c>
      <c r="D43" s="118" t="s">
        <v>1194</v>
      </c>
      <c r="E43" s="119">
        <v>6805</v>
      </c>
    </row>
    <row r="44" spans="1:5" ht="118.5" customHeight="1">
      <c r="A44" s="116">
        <v>5</v>
      </c>
      <c r="B44" s="138" t="s">
        <v>1318</v>
      </c>
      <c r="C44" s="117" t="s">
        <v>1195</v>
      </c>
      <c r="D44" s="118" t="s">
        <v>1196</v>
      </c>
      <c r="E44" s="119">
        <v>6214</v>
      </c>
    </row>
    <row r="45" spans="1:5" ht="129.94999999999999" customHeight="1">
      <c r="A45" s="116">
        <v>6</v>
      </c>
      <c r="B45" s="138" t="s">
        <v>1319</v>
      </c>
      <c r="C45" s="117" t="s">
        <v>1197</v>
      </c>
      <c r="D45" s="118" t="s">
        <v>1198</v>
      </c>
      <c r="E45" s="119">
        <v>6989</v>
      </c>
    </row>
    <row r="46" spans="1:5" ht="33.75" customHeight="1">
      <c r="A46" s="1047" t="s">
        <v>1831</v>
      </c>
      <c r="B46" s="1048"/>
      <c r="C46" s="1048"/>
      <c r="D46" s="1048"/>
      <c r="E46" s="1048"/>
    </row>
    <row r="47" spans="1:5" ht="92.25" customHeight="1">
      <c r="A47" s="116">
        <v>6</v>
      </c>
      <c r="B47" s="206" t="s">
        <v>1832</v>
      </c>
      <c r="C47" s="117" t="s">
        <v>1829</v>
      </c>
      <c r="D47" s="118" t="s">
        <v>1830</v>
      </c>
      <c r="E47" s="119">
        <v>9177</v>
      </c>
    </row>
    <row r="48" spans="1:5" ht="35.1" customHeight="1">
      <c r="A48" s="1045" t="s">
        <v>1199</v>
      </c>
      <c r="B48" s="1046"/>
      <c r="C48" s="1046"/>
      <c r="D48" s="1046"/>
      <c r="E48" s="1046"/>
    </row>
    <row r="49" spans="1:5" ht="54" customHeight="1">
      <c r="A49" s="116">
        <v>1</v>
      </c>
      <c r="B49" s="138" t="s">
        <v>1363</v>
      </c>
      <c r="C49" s="117" t="s">
        <v>1200</v>
      </c>
      <c r="D49" s="118" t="s">
        <v>1201</v>
      </c>
      <c r="E49" s="119">
        <v>8994</v>
      </c>
    </row>
    <row r="50" spans="1:5" ht="68.25" customHeight="1">
      <c r="A50" s="116">
        <v>2</v>
      </c>
      <c r="B50" s="138" t="s">
        <v>1320</v>
      </c>
      <c r="C50" s="117" t="s">
        <v>1202</v>
      </c>
      <c r="D50" s="118" t="s">
        <v>1203</v>
      </c>
      <c r="E50" s="119">
        <v>10423</v>
      </c>
    </row>
    <row r="51" spans="1:5" ht="68.25" customHeight="1">
      <c r="A51" s="116">
        <v>3</v>
      </c>
      <c r="B51" s="138" t="s">
        <v>1321</v>
      </c>
      <c r="C51" s="117" t="s">
        <v>1204</v>
      </c>
      <c r="D51" s="118" t="s">
        <v>1205</v>
      </c>
      <c r="E51" s="119">
        <v>10684</v>
      </c>
    </row>
    <row r="52" spans="1:5" ht="67.5" customHeight="1">
      <c r="A52" s="116">
        <v>4</v>
      </c>
      <c r="B52" s="138" t="s">
        <v>1322</v>
      </c>
      <c r="C52" s="117" t="s">
        <v>1206</v>
      </c>
      <c r="D52" s="118" t="s">
        <v>1207</v>
      </c>
      <c r="E52" s="119">
        <v>10242</v>
      </c>
    </row>
    <row r="53" spans="1:5" ht="81" customHeight="1">
      <c r="A53" s="116">
        <v>5</v>
      </c>
      <c r="B53" s="138" t="s">
        <v>1323</v>
      </c>
      <c r="C53" s="117" t="s">
        <v>1208</v>
      </c>
      <c r="D53" s="118" t="s">
        <v>1209</v>
      </c>
      <c r="E53" s="119">
        <v>11694</v>
      </c>
    </row>
    <row r="54" spans="1:5" ht="83.25" customHeight="1">
      <c r="A54" s="116">
        <v>6</v>
      </c>
      <c r="B54" s="138" t="s">
        <v>1324</v>
      </c>
      <c r="C54" s="117" t="s">
        <v>1210</v>
      </c>
      <c r="D54" s="118" t="s">
        <v>1211</v>
      </c>
      <c r="E54" s="119">
        <v>11954</v>
      </c>
    </row>
    <row r="55" spans="1:5" ht="85.5" customHeight="1">
      <c r="A55" s="116">
        <v>7</v>
      </c>
      <c r="B55" s="138" t="s">
        <v>1325</v>
      </c>
      <c r="C55" s="117" t="s">
        <v>1212</v>
      </c>
      <c r="D55" s="118" t="s">
        <v>1213</v>
      </c>
      <c r="E55" s="119">
        <v>10979</v>
      </c>
    </row>
    <row r="56" spans="1:5" ht="84" customHeight="1">
      <c r="A56" s="116">
        <v>8</v>
      </c>
      <c r="B56" s="138" t="s">
        <v>1326</v>
      </c>
      <c r="C56" s="117" t="s">
        <v>1214</v>
      </c>
      <c r="D56" s="118" t="s">
        <v>1215</v>
      </c>
      <c r="E56" s="119">
        <v>21005</v>
      </c>
    </row>
    <row r="57" spans="1:5" ht="99.95" customHeight="1">
      <c r="A57" s="116">
        <v>9</v>
      </c>
      <c r="B57" s="138" t="s">
        <v>1327</v>
      </c>
      <c r="C57" s="117" t="s">
        <v>1216</v>
      </c>
      <c r="D57" s="118" t="s">
        <v>1217</v>
      </c>
      <c r="E57" s="119">
        <v>12839</v>
      </c>
    </row>
    <row r="58" spans="1:5" ht="35.1" customHeight="1">
      <c r="A58" s="1045" t="s">
        <v>1218</v>
      </c>
      <c r="B58" s="1046"/>
      <c r="C58" s="1046"/>
      <c r="D58" s="1046"/>
      <c r="E58" s="1046"/>
    </row>
    <row r="59" spans="1:5" ht="69" customHeight="1">
      <c r="A59" s="116">
        <v>1</v>
      </c>
      <c r="B59" s="138" t="s">
        <v>1328</v>
      </c>
      <c r="C59" s="117" t="s">
        <v>1219</v>
      </c>
      <c r="D59" s="118" t="s">
        <v>1220</v>
      </c>
      <c r="E59" s="119">
        <v>10793</v>
      </c>
    </row>
    <row r="60" spans="1:5" ht="86.25" customHeight="1">
      <c r="A60" s="116">
        <v>2</v>
      </c>
      <c r="B60" s="138" t="s">
        <v>1329</v>
      </c>
      <c r="C60" s="117" t="s">
        <v>1221</v>
      </c>
      <c r="D60" s="118" t="s">
        <v>1222</v>
      </c>
      <c r="E60" s="119">
        <v>25706</v>
      </c>
    </row>
    <row r="61" spans="1:5" ht="84" customHeight="1">
      <c r="A61" s="116">
        <v>3</v>
      </c>
      <c r="B61" s="138" t="s">
        <v>1330</v>
      </c>
      <c r="C61" s="117" t="s">
        <v>1223</v>
      </c>
      <c r="D61" s="118" t="s">
        <v>1224</v>
      </c>
      <c r="E61" s="119">
        <v>12712</v>
      </c>
    </row>
    <row r="62" spans="1:5" ht="99.95" customHeight="1">
      <c r="A62" s="116">
        <v>4</v>
      </c>
      <c r="B62" s="138" t="s">
        <v>1331</v>
      </c>
      <c r="C62" s="117" t="s">
        <v>1225</v>
      </c>
      <c r="D62" s="118" t="s">
        <v>1226</v>
      </c>
      <c r="E62" s="119">
        <v>26894</v>
      </c>
    </row>
    <row r="63" spans="1:5" ht="84.75" customHeight="1">
      <c r="A63" s="116">
        <v>5</v>
      </c>
      <c r="B63" s="138" t="s">
        <v>1332</v>
      </c>
      <c r="C63" s="117" t="s">
        <v>1227</v>
      </c>
      <c r="D63" s="118" t="s">
        <v>1228</v>
      </c>
      <c r="E63" s="119">
        <v>13524</v>
      </c>
    </row>
    <row r="64" spans="1:5" ht="99.95" customHeight="1">
      <c r="A64" s="116">
        <v>6</v>
      </c>
      <c r="B64" s="138" t="s">
        <v>1333</v>
      </c>
      <c r="C64" s="117" t="s">
        <v>1229</v>
      </c>
      <c r="D64" s="118" t="s">
        <v>1230</v>
      </c>
      <c r="E64" s="119">
        <v>27589</v>
      </c>
    </row>
    <row r="65" spans="1:5" ht="35.1" customHeight="1">
      <c r="A65" s="1045" t="s">
        <v>1231</v>
      </c>
      <c r="B65" s="1046"/>
      <c r="C65" s="1046"/>
      <c r="D65" s="1046"/>
      <c r="E65" s="1046"/>
    </row>
    <row r="66" spans="1:5" ht="102" customHeight="1">
      <c r="A66" s="116">
        <v>1</v>
      </c>
      <c r="B66" s="138" t="s">
        <v>1334</v>
      </c>
      <c r="C66" s="117" t="s">
        <v>1232</v>
      </c>
      <c r="D66" s="118" t="s">
        <v>1233</v>
      </c>
      <c r="E66" s="119">
        <v>20894</v>
      </c>
    </row>
    <row r="67" spans="1:5" ht="129.94999999999999" customHeight="1">
      <c r="A67" s="116">
        <v>2</v>
      </c>
      <c r="B67" s="138" t="s">
        <v>1335</v>
      </c>
      <c r="C67" s="117" t="s">
        <v>1234</v>
      </c>
      <c r="D67" s="118" t="s">
        <v>1235</v>
      </c>
      <c r="E67" s="119">
        <v>35155</v>
      </c>
    </row>
    <row r="68" spans="1:5" ht="101.25" customHeight="1">
      <c r="A68" s="116">
        <v>3</v>
      </c>
      <c r="B68" s="138" t="s">
        <v>1336</v>
      </c>
      <c r="C68" s="117" t="s">
        <v>1236</v>
      </c>
      <c r="D68" s="118" t="s">
        <v>1237</v>
      </c>
      <c r="E68" s="119">
        <v>22026</v>
      </c>
    </row>
    <row r="69" spans="1:5" ht="129.94999999999999" customHeight="1">
      <c r="A69" s="116">
        <v>4</v>
      </c>
      <c r="B69" s="138" t="s">
        <v>1337</v>
      </c>
      <c r="C69" s="117" t="s">
        <v>1238</v>
      </c>
      <c r="D69" s="118" t="s">
        <v>1239</v>
      </c>
      <c r="E69" s="119">
        <v>36238</v>
      </c>
    </row>
    <row r="70" spans="1:5" ht="35.1" customHeight="1">
      <c r="A70" s="1045" t="s">
        <v>1240</v>
      </c>
      <c r="B70" s="1046"/>
      <c r="C70" s="1046"/>
      <c r="D70" s="1046"/>
      <c r="E70" s="1046"/>
    </row>
    <row r="71" spans="1:5" ht="69.75" customHeight="1">
      <c r="A71" s="116">
        <v>1</v>
      </c>
      <c r="B71" s="138" t="s">
        <v>1338</v>
      </c>
      <c r="C71" s="117" t="s">
        <v>1241</v>
      </c>
      <c r="D71" s="118" t="s">
        <v>1242</v>
      </c>
      <c r="E71" s="119">
        <v>3028</v>
      </c>
    </row>
    <row r="72" spans="1:5" ht="85.5" customHeight="1">
      <c r="A72" s="116">
        <v>2</v>
      </c>
      <c r="B72" s="138" t="s">
        <v>1339</v>
      </c>
      <c r="C72" s="117" t="s">
        <v>1243</v>
      </c>
      <c r="D72" s="118" t="s">
        <v>1244</v>
      </c>
      <c r="E72" s="119">
        <v>4367</v>
      </c>
    </row>
    <row r="73" spans="1:5" ht="82.5" customHeight="1">
      <c r="A73" s="116">
        <v>3</v>
      </c>
      <c r="B73" s="138" t="s">
        <v>1340</v>
      </c>
      <c r="C73" s="117" t="s">
        <v>1245</v>
      </c>
      <c r="D73" s="118" t="s">
        <v>1246</v>
      </c>
      <c r="E73" s="119">
        <v>3595</v>
      </c>
    </row>
    <row r="74" spans="1:5" ht="85.5" customHeight="1">
      <c r="A74" s="116">
        <v>4</v>
      </c>
      <c r="B74" s="138" t="s">
        <v>1341</v>
      </c>
      <c r="C74" s="117" t="s">
        <v>1247</v>
      </c>
      <c r="D74" s="118" t="s">
        <v>1248</v>
      </c>
      <c r="E74" s="119">
        <v>4480</v>
      </c>
    </row>
    <row r="75" spans="1:5" ht="69.75" customHeight="1">
      <c r="A75" s="116">
        <v>5</v>
      </c>
      <c r="B75" s="138" t="s">
        <v>1342</v>
      </c>
      <c r="C75" s="117" t="s">
        <v>1249</v>
      </c>
      <c r="D75" s="118" t="s">
        <v>1250</v>
      </c>
      <c r="E75" s="119">
        <v>4968</v>
      </c>
    </row>
    <row r="76" spans="1:5" ht="42" customHeight="1">
      <c r="A76" s="116">
        <v>6</v>
      </c>
      <c r="B76" s="138" t="s">
        <v>1343</v>
      </c>
      <c r="C76" s="117" t="s">
        <v>1251</v>
      </c>
      <c r="D76" s="118" t="s">
        <v>1252</v>
      </c>
      <c r="E76" s="119">
        <v>703</v>
      </c>
    </row>
    <row r="77" spans="1:5" ht="49.5" customHeight="1">
      <c r="A77" s="116">
        <v>7</v>
      </c>
      <c r="B77" s="138" t="s">
        <v>1344</v>
      </c>
      <c r="C77" s="117" t="s">
        <v>1253</v>
      </c>
      <c r="D77" s="118" t="s">
        <v>1254</v>
      </c>
      <c r="E77" s="119">
        <v>1055</v>
      </c>
    </row>
    <row r="78" spans="1:5" ht="35.1" customHeight="1">
      <c r="A78" s="1045" t="s">
        <v>1255</v>
      </c>
      <c r="B78" s="1046"/>
      <c r="C78" s="1046"/>
      <c r="D78" s="1046"/>
      <c r="E78" s="1046"/>
    </row>
    <row r="79" spans="1:5" ht="108" customHeight="1">
      <c r="A79" s="116">
        <v>1</v>
      </c>
      <c r="B79" s="138" t="s">
        <v>1345</v>
      </c>
      <c r="C79" s="117" t="s">
        <v>1256</v>
      </c>
      <c r="D79" s="118" t="s">
        <v>1257</v>
      </c>
      <c r="E79" s="119">
        <v>24019</v>
      </c>
    </row>
    <row r="80" spans="1:5" ht="110.25" customHeight="1">
      <c r="A80" s="116">
        <v>2</v>
      </c>
      <c r="B80" s="138" t="s">
        <v>1346</v>
      </c>
      <c r="C80" s="117" t="s">
        <v>1258</v>
      </c>
      <c r="D80" s="118" t="s">
        <v>1259</v>
      </c>
      <c r="E80" s="119">
        <v>25348</v>
      </c>
    </row>
    <row r="81" spans="1:5" ht="60.75" customHeight="1">
      <c r="A81" s="116">
        <v>3</v>
      </c>
      <c r="B81" s="138" t="s">
        <v>1347</v>
      </c>
      <c r="C81" s="117" t="s">
        <v>1260</v>
      </c>
      <c r="D81" s="118" t="s">
        <v>1261</v>
      </c>
      <c r="E81" s="119">
        <v>8121</v>
      </c>
    </row>
    <row r="82" spans="1:5" ht="51.75" customHeight="1">
      <c r="A82" s="116">
        <v>4</v>
      </c>
      <c r="B82" s="138" t="s">
        <v>1348</v>
      </c>
      <c r="C82" s="117" t="s">
        <v>1262</v>
      </c>
      <c r="D82" s="118" t="s">
        <v>1263</v>
      </c>
      <c r="E82" s="119">
        <v>4479</v>
      </c>
    </row>
    <row r="83" spans="1:5" ht="73.5" customHeight="1">
      <c r="A83" s="116">
        <v>5</v>
      </c>
      <c r="B83" s="138" t="s">
        <v>1349</v>
      </c>
      <c r="C83" s="117" t="s">
        <v>1264</v>
      </c>
      <c r="D83" s="118" t="s">
        <v>1265</v>
      </c>
      <c r="E83" s="119">
        <v>5377</v>
      </c>
    </row>
    <row r="84" spans="1:5" ht="60.75" customHeight="1">
      <c r="A84" s="116">
        <v>6</v>
      </c>
      <c r="B84" s="138" t="s">
        <v>1350</v>
      </c>
      <c r="C84" s="117" t="s">
        <v>1266</v>
      </c>
      <c r="D84" s="118" t="s">
        <v>1267</v>
      </c>
      <c r="E84" s="119">
        <v>6017</v>
      </c>
    </row>
    <row r="85" spans="1:5" ht="35.1" customHeight="1">
      <c r="A85" s="1045" t="s">
        <v>1268</v>
      </c>
      <c r="B85" s="1046"/>
      <c r="C85" s="1046"/>
      <c r="D85" s="1046"/>
      <c r="E85" s="1046"/>
    </row>
    <row r="86" spans="1:5" ht="70.5" customHeight="1">
      <c r="A86" s="116">
        <v>1</v>
      </c>
      <c r="B86" s="138" t="s">
        <v>1351</v>
      </c>
      <c r="C86" s="117" t="s">
        <v>1269</v>
      </c>
      <c r="D86" s="118" t="s">
        <v>1270</v>
      </c>
      <c r="E86" s="119">
        <v>15849</v>
      </c>
    </row>
    <row r="87" spans="1:5" ht="67.5" customHeight="1">
      <c r="A87" s="116">
        <v>2</v>
      </c>
      <c r="B87" s="138" t="s">
        <v>1352</v>
      </c>
      <c r="C87" s="117" t="s">
        <v>1271</v>
      </c>
      <c r="D87" s="118" t="s">
        <v>1272</v>
      </c>
      <c r="E87" s="119">
        <v>15849</v>
      </c>
    </row>
    <row r="88" spans="1:5" ht="35.1" customHeight="1">
      <c r="A88" s="1045" t="s">
        <v>1273</v>
      </c>
      <c r="B88" s="1046"/>
      <c r="C88" s="1046"/>
      <c r="D88" s="1046"/>
      <c r="E88" s="1046"/>
    </row>
    <row r="89" spans="1:5" ht="120" customHeight="1">
      <c r="A89" s="116">
        <v>1</v>
      </c>
      <c r="B89" s="138" t="s">
        <v>1353</v>
      </c>
      <c r="C89" s="117" t="s">
        <v>1274</v>
      </c>
      <c r="D89" s="118" t="s">
        <v>1275</v>
      </c>
      <c r="E89" s="119">
        <v>56812</v>
      </c>
    </row>
    <row r="90" spans="1:5" ht="120" customHeight="1">
      <c r="A90" s="116">
        <v>2</v>
      </c>
      <c r="B90" s="138" t="s">
        <v>1354</v>
      </c>
      <c r="C90" s="117" t="s">
        <v>1276</v>
      </c>
      <c r="D90" s="118" t="s">
        <v>1277</v>
      </c>
      <c r="E90" s="119">
        <v>21128</v>
      </c>
    </row>
    <row r="91" spans="1:5" ht="52.5" customHeight="1" thickBot="1">
      <c r="A91" s="120">
        <v>3</v>
      </c>
      <c r="B91" s="139" t="s">
        <v>1355</v>
      </c>
      <c r="C91" s="121" t="s">
        <v>1278</v>
      </c>
      <c r="D91" s="122" t="s">
        <v>1279</v>
      </c>
      <c r="E91" s="123">
        <v>16304</v>
      </c>
    </row>
    <row r="92" spans="1:5" ht="35.1" customHeight="1">
      <c r="C92" s="125"/>
    </row>
    <row r="93" spans="1:5" ht="129.94999999999999" customHeight="1">
      <c r="C93" s="125"/>
    </row>
    <row r="94" spans="1:5" ht="129.94999999999999" customHeight="1">
      <c r="C94" s="125"/>
    </row>
    <row r="95" spans="1:5" ht="129.94999999999999" customHeight="1">
      <c r="C95" s="125"/>
    </row>
    <row r="96" spans="1:5" ht="129.94999999999999" customHeight="1">
      <c r="C96" s="125"/>
    </row>
    <row r="97" spans="3:4" ht="129.94999999999999" customHeight="1">
      <c r="C97" s="125"/>
    </row>
    <row r="98" spans="3:4" ht="129.94999999999999" customHeight="1">
      <c r="C98" s="125"/>
    </row>
    <row r="99" spans="3:4" ht="129.94999999999999" customHeight="1">
      <c r="C99" s="125"/>
    </row>
    <row r="100" spans="3:4" ht="129.94999999999999" customHeight="1">
      <c r="C100" s="125"/>
    </row>
    <row r="101" spans="3:4" ht="129.94999999999999" customHeight="1">
      <c r="C101" s="125"/>
    </row>
    <row r="102" spans="3:4" ht="129.94999999999999" customHeight="1">
      <c r="C102" s="125"/>
      <c r="D102" s="128"/>
    </row>
    <row r="103" spans="3:4" ht="129.94999999999999" customHeight="1">
      <c r="C103" s="125"/>
      <c r="D103" s="128"/>
    </row>
    <row r="104" spans="3:4" ht="129.94999999999999" customHeight="1">
      <c r="C104" s="125"/>
      <c r="D104" s="128"/>
    </row>
    <row r="105" spans="3:4" ht="129.94999999999999" customHeight="1">
      <c r="C105" s="125"/>
      <c r="D105" s="128"/>
    </row>
    <row r="106" spans="3:4" ht="129.94999999999999" customHeight="1">
      <c r="C106" s="125"/>
      <c r="D106" s="128"/>
    </row>
    <row r="107" spans="3:4" ht="129.94999999999999" customHeight="1">
      <c r="C107" s="125"/>
      <c r="D107" s="128"/>
    </row>
    <row r="108" spans="3:4" ht="35.1" customHeight="1">
      <c r="C108" s="125"/>
      <c r="D108" s="128"/>
    </row>
    <row r="109" spans="3:4" ht="120" customHeight="1">
      <c r="C109" s="125"/>
    </row>
    <row r="110" spans="3:4" ht="120" customHeight="1">
      <c r="C110" s="125"/>
    </row>
    <row r="111" spans="3:4" ht="120" customHeight="1">
      <c r="C111" s="125"/>
    </row>
    <row r="112" spans="3:4" ht="120" customHeight="1">
      <c r="C112" s="125"/>
    </row>
    <row r="113" spans="3:3" ht="120" customHeight="1">
      <c r="C113" s="125"/>
    </row>
    <row r="114" spans="3:3" ht="120" customHeight="1">
      <c r="C114" s="125"/>
    </row>
    <row r="115" spans="3:3" ht="120" customHeight="1">
      <c r="C115" s="125"/>
    </row>
    <row r="116" spans="3:3" ht="120" customHeight="1">
      <c r="C116" s="125"/>
    </row>
    <row r="117" spans="3:3" ht="120" customHeight="1">
      <c r="C117" s="125"/>
    </row>
    <row r="118" spans="3:3" ht="35.1" customHeight="1">
      <c r="C118" s="125"/>
    </row>
    <row r="119" spans="3:3" ht="120" customHeight="1">
      <c r="C119" s="125"/>
    </row>
    <row r="120" spans="3:3" ht="120" customHeight="1">
      <c r="C120" s="125"/>
    </row>
    <row r="121" spans="3:3" ht="120" customHeight="1">
      <c r="C121" s="125"/>
    </row>
    <row r="122" spans="3:3" ht="35.1" customHeight="1">
      <c r="C122" s="125"/>
    </row>
    <row r="123" spans="3:3" ht="129.94999999999999" customHeight="1">
      <c r="C123" s="125"/>
    </row>
    <row r="124" spans="3:3" ht="129.94999999999999" customHeight="1">
      <c r="C124" s="125"/>
    </row>
    <row r="125" spans="3:3" ht="129.94999999999999" customHeight="1">
      <c r="C125" s="125"/>
    </row>
    <row r="126" spans="3:3" ht="129.94999999999999" customHeight="1">
      <c r="C126" s="125"/>
    </row>
    <row r="127" spans="3:3" ht="129.94999999999999" customHeight="1">
      <c r="C127" s="125"/>
    </row>
    <row r="128" spans="3:3" ht="129.94999999999999" customHeight="1">
      <c r="C128" s="125"/>
    </row>
  </sheetData>
  <mergeCells count="14">
    <mergeCell ref="A35:E35"/>
    <mergeCell ref="A1:E1"/>
    <mergeCell ref="A2:D2"/>
    <mergeCell ref="A4:E4"/>
    <mergeCell ref="A25:E25"/>
    <mergeCell ref="A85:E85"/>
    <mergeCell ref="A88:E88"/>
    <mergeCell ref="A39:E39"/>
    <mergeCell ref="A48:E48"/>
    <mergeCell ref="A58:E58"/>
    <mergeCell ref="A65:E65"/>
    <mergeCell ref="A70:E70"/>
    <mergeCell ref="A78:E78"/>
    <mergeCell ref="A46:E46"/>
  </mergeCells>
  <pageMargins left="0.7" right="0.7" top="0.75" bottom="0.75" header="0.3" footer="0.3"/>
  <pageSetup paperSize="9" scale="49" fitToHeight="0" orientation="portrait" horizontalDpi="300" verticalDpi="3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3" tint="0.39997558519241921"/>
    <pageSetUpPr fitToPage="1"/>
  </sheetPr>
  <dimension ref="A1:F114"/>
  <sheetViews>
    <sheetView workbookViewId="0">
      <selection activeCell="O9" sqref="O9"/>
    </sheetView>
  </sheetViews>
  <sheetFormatPr defaultRowHeight="15"/>
  <cols>
    <col min="1" max="1" width="4" style="143" customWidth="1"/>
    <col min="2" max="2" width="11.42578125" style="367" customWidth="1"/>
    <col min="3" max="3" width="9.7109375" style="143" customWidth="1"/>
    <col min="4" max="4" width="41.28515625" style="144" bestFit="1" customWidth="1"/>
    <col min="5" max="5" width="19.140625" style="143" customWidth="1"/>
    <col min="6" max="6" width="12" style="142" customWidth="1"/>
    <col min="7" max="16384" width="9.140625" style="141"/>
  </cols>
  <sheetData>
    <row r="1" spans="1:6" ht="82.5" customHeight="1">
      <c r="A1" s="1061"/>
      <c r="B1" s="1062"/>
      <c r="C1" s="1062"/>
      <c r="D1" s="1062"/>
      <c r="E1" s="1062"/>
      <c r="F1" s="1062"/>
    </row>
    <row r="2" spans="1:6">
      <c r="A2" s="1072" t="s">
        <v>0</v>
      </c>
      <c r="B2" s="1069" t="s">
        <v>223</v>
      </c>
      <c r="C2" s="1066" t="s">
        <v>279</v>
      </c>
      <c r="D2" s="1063" t="s">
        <v>1</v>
      </c>
      <c r="E2" s="1075" t="s">
        <v>197</v>
      </c>
      <c r="F2" s="1078" t="s">
        <v>54</v>
      </c>
    </row>
    <row r="3" spans="1:6">
      <c r="A3" s="1073"/>
      <c r="B3" s="1070"/>
      <c r="C3" s="1067"/>
      <c r="D3" s="1064"/>
      <c r="E3" s="1076"/>
      <c r="F3" s="1079"/>
    </row>
    <row r="4" spans="1:6">
      <c r="A4" s="1074"/>
      <c r="B4" s="1071"/>
      <c r="C4" s="1068"/>
      <c r="D4" s="1065"/>
      <c r="E4" s="1077"/>
      <c r="F4" s="159" t="s">
        <v>4</v>
      </c>
    </row>
    <row r="5" spans="1:6" ht="20.25" customHeight="1">
      <c r="A5" s="1057" t="s">
        <v>1573</v>
      </c>
      <c r="B5" s="1058"/>
      <c r="C5" s="1058"/>
      <c r="D5" s="1058"/>
      <c r="E5" s="1058"/>
      <c r="F5" s="1058"/>
    </row>
    <row r="6" spans="1:6" ht="42" customHeight="1">
      <c r="A6" s="148">
        <v>1</v>
      </c>
      <c r="B6" s="362" t="s">
        <v>1572</v>
      </c>
      <c r="C6" s="146" t="s">
        <v>1367</v>
      </c>
      <c r="D6" s="149" t="s">
        <v>1571</v>
      </c>
      <c r="E6" s="156"/>
      <c r="F6" s="145">
        <v>1010</v>
      </c>
    </row>
    <row r="7" spans="1:6" ht="51" customHeight="1">
      <c r="A7" s="148">
        <v>2</v>
      </c>
      <c r="B7" s="363" t="s">
        <v>1570</v>
      </c>
      <c r="C7" s="146" t="s">
        <v>1367</v>
      </c>
      <c r="D7" s="149" t="s">
        <v>1569</v>
      </c>
      <c r="E7" s="156"/>
      <c r="F7" s="145">
        <v>1350</v>
      </c>
    </row>
    <row r="8" spans="1:6" ht="48" customHeight="1">
      <c r="A8" s="148">
        <v>3</v>
      </c>
      <c r="B8" s="363" t="s">
        <v>1568</v>
      </c>
      <c r="C8" s="146" t="s">
        <v>1367</v>
      </c>
      <c r="D8" s="149" t="s">
        <v>1567</v>
      </c>
      <c r="E8" s="156"/>
      <c r="F8" s="145">
        <v>1210</v>
      </c>
    </row>
    <row r="9" spans="1:6" ht="45.75" customHeight="1">
      <c r="A9" s="148">
        <v>4</v>
      </c>
      <c r="B9" s="363" t="s">
        <v>1566</v>
      </c>
      <c r="C9" s="146" t="s">
        <v>1367</v>
      </c>
      <c r="D9" s="149" t="s">
        <v>1565</v>
      </c>
      <c r="E9" s="156"/>
      <c r="F9" s="145">
        <v>1350</v>
      </c>
    </row>
    <row r="10" spans="1:6" ht="48.75" customHeight="1">
      <c r="A10" s="148">
        <v>5</v>
      </c>
      <c r="B10" s="364" t="s">
        <v>1564</v>
      </c>
      <c r="C10" s="146" t="s">
        <v>1367</v>
      </c>
      <c r="D10" s="149" t="s">
        <v>1563</v>
      </c>
      <c r="E10" s="156"/>
      <c r="F10" s="145">
        <v>1460</v>
      </c>
    </row>
    <row r="11" spans="1:6" ht="42" customHeight="1">
      <c r="A11" s="148">
        <v>6</v>
      </c>
      <c r="B11" s="363" t="s">
        <v>1562</v>
      </c>
      <c r="C11" s="146" t="s">
        <v>1367</v>
      </c>
      <c r="D11" s="149" t="s">
        <v>1561</v>
      </c>
      <c r="E11" s="156"/>
      <c r="F11" s="145">
        <v>1450</v>
      </c>
    </row>
    <row r="12" spans="1:6" ht="43.5" customHeight="1">
      <c r="A12" s="148">
        <v>7</v>
      </c>
      <c r="B12" s="363" t="s">
        <v>1560</v>
      </c>
      <c r="C12" s="146" t="s">
        <v>1367</v>
      </c>
      <c r="D12" s="149" t="s">
        <v>1559</v>
      </c>
      <c r="E12" s="156"/>
      <c r="F12" s="145">
        <v>1550</v>
      </c>
    </row>
    <row r="13" spans="1:6" ht="37.5" customHeight="1">
      <c r="A13" s="148">
        <v>8</v>
      </c>
      <c r="B13" s="363" t="s">
        <v>1558</v>
      </c>
      <c r="C13" s="146" t="s">
        <v>1367</v>
      </c>
      <c r="D13" s="149" t="s">
        <v>1557</v>
      </c>
      <c r="E13" s="156"/>
      <c r="F13" s="145">
        <v>690</v>
      </c>
    </row>
    <row r="14" spans="1:6" ht="47.25" customHeight="1">
      <c r="A14" s="148">
        <v>9</v>
      </c>
      <c r="B14" s="363" t="s">
        <v>1556</v>
      </c>
      <c r="C14" s="146" t="s">
        <v>1367</v>
      </c>
      <c r="D14" s="149" t="s">
        <v>1555</v>
      </c>
      <c r="E14" s="146"/>
      <c r="F14" s="145">
        <v>3230</v>
      </c>
    </row>
    <row r="15" spans="1:6" ht="45.75" customHeight="1">
      <c r="A15" s="148">
        <v>10</v>
      </c>
      <c r="B15" s="363" t="s">
        <v>1554</v>
      </c>
      <c r="C15" s="146" t="s">
        <v>1367</v>
      </c>
      <c r="D15" s="149" t="s">
        <v>1553</v>
      </c>
      <c r="E15" s="156"/>
      <c r="F15" s="359">
        <v>3230</v>
      </c>
    </row>
    <row r="16" spans="1:6" ht="43.5" customHeight="1">
      <c r="A16" s="148">
        <v>11</v>
      </c>
      <c r="B16" s="365" t="s">
        <v>1552</v>
      </c>
      <c r="C16" s="146" t="s">
        <v>1367</v>
      </c>
      <c r="D16" s="149" t="s">
        <v>1551</v>
      </c>
      <c r="E16" s="156"/>
      <c r="F16" s="145">
        <v>2750</v>
      </c>
    </row>
    <row r="17" spans="1:6" ht="43.5" customHeight="1">
      <c r="A17" s="148">
        <v>12</v>
      </c>
      <c r="B17" s="365" t="s">
        <v>1550</v>
      </c>
      <c r="C17" s="146" t="s">
        <v>1367</v>
      </c>
      <c r="D17" s="149" t="s">
        <v>1549</v>
      </c>
      <c r="E17" s="156"/>
      <c r="F17" s="359">
        <v>2750</v>
      </c>
    </row>
    <row r="18" spans="1:6" ht="45" customHeight="1">
      <c r="A18" s="148">
        <v>13</v>
      </c>
      <c r="B18" s="363" t="s">
        <v>1548</v>
      </c>
      <c r="C18" s="146" t="s">
        <v>1367</v>
      </c>
      <c r="D18" s="149" t="s">
        <v>1547</v>
      </c>
      <c r="E18" s="156"/>
      <c r="F18" s="145">
        <v>4100</v>
      </c>
    </row>
    <row r="19" spans="1:6" ht="43.5" customHeight="1">
      <c r="A19" s="148">
        <v>14</v>
      </c>
      <c r="B19" s="363" t="s">
        <v>1546</v>
      </c>
      <c r="C19" s="146" t="s">
        <v>1367</v>
      </c>
      <c r="D19" s="149" t="s">
        <v>1545</v>
      </c>
      <c r="E19" s="156"/>
      <c r="F19" s="145">
        <v>4100</v>
      </c>
    </row>
    <row r="20" spans="1:6" ht="19.5" customHeight="1">
      <c r="A20" s="1059" t="s">
        <v>1544</v>
      </c>
      <c r="B20" s="1060"/>
      <c r="C20" s="1060"/>
      <c r="D20" s="1060"/>
      <c r="E20" s="1060"/>
      <c r="F20" s="1060"/>
    </row>
    <row r="21" spans="1:6" ht="36" customHeight="1">
      <c r="A21" s="148">
        <v>1</v>
      </c>
      <c r="B21" s="363" t="s">
        <v>1543</v>
      </c>
      <c r="C21" s="146" t="s">
        <v>1367</v>
      </c>
      <c r="D21" s="149" t="s">
        <v>1542</v>
      </c>
      <c r="E21" s="156"/>
      <c r="F21" s="145">
        <v>3590</v>
      </c>
    </row>
    <row r="22" spans="1:6" ht="48" customHeight="1">
      <c r="A22" s="148">
        <v>2</v>
      </c>
      <c r="B22" s="363" t="s">
        <v>1541</v>
      </c>
      <c r="C22" s="146" t="s">
        <v>1367</v>
      </c>
      <c r="D22" s="149" t="s">
        <v>1540</v>
      </c>
      <c r="E22" s="156"/>
      <c r="F22" s="145">
        <v>4450</v>
      </c>
    </row>
    <row r="23" spans="1:6" ht="48" customHeight="1">
      <c r="A23" s="148">
        <v>3</v>
      </c>
      <c r="B23" s="363" t="s">
        <v>1539</v>
      </c>
      <c r="C23" s="146" t="s">
        <v>1367</v>
      </c>
      <c r="D23" s="149" t="s">
        <v>1538</v>
      </c>
      <c r="E23" s="156"/>
      <c r="F23" s="145">
        <v>11230</v>
      </c>
    </row>
    <row r="24" spans="1:6" ht="48" customHeight="1">
      <c r="A24" s="148">
        <v>4</v>
      </c>
      <c r="B24" s="363" t="s">
        <v>1537</v>
      </c>
      <c r="C24" s="146" t="s">
        <v>1367</v>
      </c>
      <c r="D24" s="149" t="s">
        <v>1536</v>
      </c>
      <c r="E24" s="156"/>
      <c r="F24" s="145">
        <v>7100</v>
      </c>
    </row>
    <row r="25" spans="1:6" ht="48" customHeight="1">
      <c r="A25" s="148">
        <v>5</v>
      </c>
      <c r="B25" s="363" t="s">
        <v>1535</v>
      </c>
      <c r="C25" s="146" t="s">
        <v>1367</v>
      </c>
      <c r="D25" s="149" t="s">
        <v>1534</v>
      </c>
      <c r="E25" s="156"/>
      <c r="F25" s="145">
        <v>7100</v>
      </c>
    </row>
    <row r="26" spans="1:6" ht="48.75" customHeight="1">
      <c r="A26" s="148">
        <v>6</v>
      </c>
      <c r="B26" s="363" t="s">
        <v>1533</v>
      </c>
      <c r="C26" s="146" t="s">
        <v>1367</v>
      </c>
      <c r="D26" s="149" t="s">
        <v>1532</v>
      </c>
      <c r="E26" s="156"/>
      <c r="F26" s="145">
        <v>3590</v>
      </c>
    </row>
    <row r="27" spans="1:6" ht="47.25" customHeight="1">
      <c r="A27" s="148">
        <v>7</v>
      </c>
      <c r="B27" s="363" t="s">
        <v>1531</v>
      </c>
      <c r="C27" s="146" t="s">
        <v>1367</v>
      </c>
      <c r="D27" s="149" t="s">
        <v>1530</v>
      </c>
      <c r="E27" s="156"/>
      <c r="F27" s="359">
        <v>3590</v>
      </c>
    </row>
    <row r="28" spans="1:6" ht="50.25" customHeight="1">
      <c r="A28" s="148">
        <v>8</v>
      </c>
      <c r="B28" s="365" t="s">
        <v>1529</v>
      </c>
      <c r="C28" s="146" t="s">
        <v>1367</v>
      </c>
      <c r="D28" s="149" t="s">
        <v>1528</v>
      </c>
      <c r="E28" s="156"/>
      <c r="F28" s="145">
        <v>6430</v>
      </c>
    </row>
    <row r="29" spans="1:6" ht="51" customHeight="1">
      <c r="A29" s="148">
        <v>9</v>
      </c>
      <c r="B29" s="363" t="s">
        <v>1527</v>
      </c>
      <c r="C29" s="146" t="s">
        <v>1367</v>
      </c>
      <c r="D29" s="149" t="s">
        <v>1526</v>
      </c>
      <c r="E29" s="156"/>
      <c r="F29" s="359">
        <v>6430</v>
      </c>
    </row>
    <row r="30" spans="1:6" ht="45" customHeight="1">
      <c r="A30" s="148">
        <v>10</v>
      </c>
      <c r="B30" s="363" t="s">
        <v>1525</v>
      </c>
      <c r="C30" s="146" t="s">
        <v>1367</v>
      </c>
      <c r="D30" s="158" t="s">
        <v>1524</v>
      </c>
      <c r="E30" s="156"/>
      <c r="F30" s="145">
        <v>6100</v>
      </c>
    </row>
    <row r="31" spans="1:6" ht="41.25" customHeight="1">
      <c r="A31" s="148">
        <v>11</v>
      </c>
      <c r="B31" s="363" t="s">
        <v>1523</v>
      </c>
      <c r="C31" s="146" t="s">
        <v>1367</v>
      </c>
      <c r="D31" s="158" t="s">
        <v>1522</v>
      </c>
      <c r="E31" s="156"/>
      <c r="F31" s="359">
        <v>6100</v>
      </c>
    </row>
    <row r="32" spans="1:6" ht="54" customHeight="1">
      <c r="A32" s="148">
        <v>12</v>
      </c>
      <c r="B32" s="363" t="s">
        <v>1521</v>
      </c>
      <c r="C32" s="146" t="s">
        <v>1367</v>
      </c>
      <c r="D32" s="158" t="s">
        <v>1520</v>
      </c>
      <c r="E32" s="156"/>
      <c r="F32" s="145">
        <v>4500</v>
      </c>
    </row>
    <row r="33" spans="1:6" ht="17.25" customHeight="1">
      <c r="A33" s="1059" t="s">
        <v>1519</v>
      </c>
      <c r="B33" s="1060"/>
      <c r="C33" s="1060"/>
      <c r="D33" s="1060"/>
      <c r="E33" s="1060"/>
      <c r="F33" s="1060"/>
    </row>
    <row r="34" spans="1:6" ht="33.75" customHeight="1">
      <c r="A34" s="148">
        <v>1</v>
      </c>
      <c r="B34" s="363" t="s">
        <v>1518</v>
      </c>
      <c r="C34" s="146" t="s">
        <v>1367</v>
      </c>
      <c r="D34" s="149" t="s">
        <v>1517</v>
      </c>
      <c r="E34" s="1082"/>
      <c r="F34" s="1083">
        <v>9820</v>
      </c>
    </row>
    <row r="35" spans="1:6" ht="34.5" customHeight="1">
      <c r="A35" s="148">
        <v>2</v>
      </c>
      <c r="B35" s="363" t="s">
        <v>1516</v>
      </c>
      <c r="C35" s="146" t="s">
        <v>1367</v>
      </c>
      <c r="D35" s="157" t="s">
        <v>1515</v>
      </c>
      <c r="E35" s="904"/>
      <c r="F35" s="1084"/>
    </row>
    <row r="36" spans="1:6" ht="35.25" customHeight="1">
      <c r="A36" s="148">
        <v>3</v>
      </c>
      <c r="B36" s="363" t="s">
        <v>1514</v>
      </c>
      <c r="C36" s="146" t="s">
        <v>1367</v>
      </c>
      <c r="D36" s="149" t="s">
        <v>1513</v>
      </c>
      <c r="E36" s="1085"/>
      <c r="F36" s="1086">
        <v>10690</v>
      </c>
    </row>
    <row r="37" spans="1:6" ht="36.75" customHeight="1">
      <c r="A37" s="148">
        <v>4</v>
      </c>
      <c r="B37" s="363" t="s">
        <v>1512</v>
      </c>
      <c r="C37" s="146" t="s">
        <v>1367</v>
      </c>
      <c r="D37" s="149" t="s">
        <v>1511</v>
      </c>
      <c r="E37" s="1085"/>
      <c r="F37" s="1086"/>
    </row>
    <row r="38" spans="1:6" ht="54.75" customHeight="1">
      <c r="A38" s="148">
        <v>5</v>
      </c>
      <c r="B38" s="363" t="s">
        <v>1510</v>
      </c>
      <c r="C38" s="146" t="s">
        <v>1367</v>
      </c>
      <c r="D38" s="149" t="s">
        <v>1509</v>
      </c>
      <c r="E38" s="156"/>
      <c r="F38" s="145">
        <v>11060</v>
      </c>
    </row>
    <row r="39" spans="1:6" ht="18.75" customHeight="1">
      <c r="A39" s="1059" t="s">
        <v>1508</v>
      </c>
      <c r="B39" s="1060"/>
      <c r="C39" s="1060"/>
      <c r="D39" s="1060"/>
      <c r="E39" s="1060"/>
      <c r="F39" s="1060"/>
    </row>
    <row r="40" spans="1:6" ht="49.5" customHeight="1">
      <c r="A40" s="148">
        <v>1</v>
      </c>
      <c r="B40" s="363" t="s">
        <v>1507</v>
      </c>
      <c r="C40" s="146" t="s">
        <v>1367</v>
      </c>
      <c r="D40" s="149" t="s">
        <v>1506</v>
      </c>
      <c r="E40" s="146"/>
      <c r="F40" s="145">
        <v>2940</v>
      </c>
    </row>
    <row r="41" spans="1:6" ht="50.25" customHeight="1">
      <c r="A41" s="148">
        <v>2</v>
      </c>
      <c r="B41" s="363" t="s">
        <v>1505</v>
      </c>
      <c r="C41" s="146" t="s">
        <v>1367</v>
      </c>
      <c r="D41" s="149" t="s">
        <v>1504</v>
      </c>
      <c r="E41" s="146"/>
      <c r="F41" s="359">
        <v>2940</v>
      </c>
    </row>
    <row r="42" spans="1:6" ht="50.25" customHeight="1">
      <c r="A42" s="148">
        <v>3</v>
      </c>
      <c r="B42" s="363" t="s">
        <v>1503</v>
      </c>
      <c r="C42" s="146" t="s">
        <v>1367</v>
      </c>
      <c r="D42" s="155" t="s">
        <v>1502</v>
      </c>
      <c r="E42" s="146"/>
      <c r="F42" s="145">
        <v>2940</v>
      </c>
    </row>
    <row r="43" spans="1:6" ht="51" customHeight="1">
      <c r="A43" s="148">
        <v>4</v>
      </c>
      <c r="B43" s="363" t="s">
        <v>1501</v>
      </c>
      <c r="C43" s="146" t="s">
        <v>1367</v>
      </c>
      <c r="D43" s="149" t="s">
        <v>1500</v>
      </c>
      <c r="E43" s="146"/>
      <c r="F43" s="145">
        <v>3770</v>
      </c>
    </row>
    <row r="44" spans="1:6" ht="60.75" customHeight="1">
      <c r="A44" s="148">
        <v>5</v>
      </c>
      <c r="B44" s="363" t="s">
        <v>1499</v>
      </c>
      <c r="C44" s="146" t="s">
        <v>1367</v>
      </c>
      <c r="D44" s="149" t="s">
        <v>1498</v>
      </c>
      <c r="E44" s="154"/>
      <c r="F44" s="359">
        <v>3770</v>
      </c>
    </row>
    <row r="45" spans="1:6" ht="50.25" customHeight="1">
      <c r="A45" s="148">
        <v>6</v>
      </c>
      <c r="B45" s="363" t="s">
        <v>1497</v>
      </c>
      <c r="C45" s="146" t="s">
        <v>1367</v>
      </c>
      <c r="D45" s="149" t="s">
        <v>1496</v>
      </c>
      <c r="E45" s="146"/>
      <c r="F45" s="145">
        <v>3420</v>
      </c>
    </row>
    <row r="46" spans="1:6" ht="18.75" customHeight="1">
      <c r="A46" s="1059" t="s">
        <v>1495</v>
      </c>
      <c r="B46" s="1060"/>
      <c r="C46" s="1060"/>
      <c r="D46" s="1060"/>
      <c r="E46" s="1060"/>
      <c r="F46" s="1060"/>
    </row>
    <row r="47" spans="1:6" ht="45" customHeight="1">
      <c r="A47" s="148">
        <v>1</v>
      </c>
      <c r="B47" s="363" t="s">
        <v>1494</v>
      </c>
      <c r="C47" s="146" t="s">
        <v>1367</v>
      </c>
      <c r="D47" s="149" t="s">
        <v>1493</v>
      </c>
      <c r="E47" s="146"/>
      <c r="F47" s="145">
        <v>1990</v>
      </c>
    </row>
    <row r="48" spans="1:6" ht="44.25" customHeight="1">
      <c r="A48" s="148">
        <v>2</v>
      </c>
      <c r="B48" s="363" t="s">
        <v>1492</v>
      </c>
      <c r="C48" s="146" t="s">
        <v>1367</v>
      </c>
      <c r="D48" s="149" t="s">
        <v>1491</v>
      </c>
      <c r="E48" s="146"/>
      <c r="F48" s="145">
        <v>1780</v>
      </c>
    </row>
    <row r="49" spans="1:6" ht="39" customHeight="1">
      <c r="A49" s="148">
        <v>3</v>
      </c>
      <c r="B49" s="363" t="s">
        <v>1490</v>
      </c>
      <c r="C49" s="146" t="s">
        <v>1367</v>
      </c>
      <c r="D49" s="149" t="s">
        <v>1489</v>
      </c>
      <c r="E49" s="146"/>
      <c r="F49" s="145">
        <v>1490</v>
      </c>
    </row>
    <row r="50" spans="1:6" ht="43.5" customHeight="1">
      <c r="A50" s="148">
        <v>4</v>
      </c>
      <c r="B50" s="363" t="s">
        <v>1488</v>
      </c>
      <c r="C50" s="146" t="s">
        <v>1367</v>
      </c>
      <c r="D50" s="149" t="s">
        <v>1487</v>
      </c>
      <c r="E50" s="146"/>
      <c r="F50" s="359">
        <v>1490</v>
      </c>
    </row>
    <row r="51" spans="1:6" ht="33.75" customHeight="1">
      <c r="A51" s="148">
        <v>5</v>
      </c>
      <c r="B51" s="363" t="s">
        <v>1486</v>
      </c>
      <c r="C51" s="146" t="s">
        <v>1367</v>
      </c>
      <c r="D51" s="149" t="s">
        <v>1485</v>
      </c>
      <c r="E51" s="146"/>
      <c r="F51" s="145">
        <v>1890</v>
      </c>
    </row>
    <row r="52" spans="1:6" ht="36" customHeight="1">
      <c r="A52" s="148">
        <v>6</v>
      </c>
      <c r="B52" s="363" t="s">
        <v>1484</v>
      </c>
      <c r="C52" s="146" t="s">
        <v>1367</v>
      </c>
      <c r="D52" s="149" t="s">
        <v>1483</v>
      </c>
      <c r="E52" s="146"/>
      <c r="F52" s="359">
        <v>1890</v>
      </c>
    </row>
    <row r="53" spans="1:6" ht="50.25" customHeight="1">
      <c r="A53" s="148">
        <v>7</v>
      </c>
      <c r="B53" s="363" t="s">
        <v>1482</v>
      </c>
      <c r="C53" s="146" t="s">
        <v>1367</v>
      </c>
      <c r="D53" s="149" t="s">
        <v>1481</v>
      </c>
      <c r="E53" s="146"/>
      <c r="F53" s="145">
        <v>1890</v>
      </c>
    </row>
    <row r="54" spans="1:6" ht="45.75" customHeight="1">
      <c r="A54" s="148">
        <v>8</v>
      </c>
      <c r="B54" s="363" t="s">
        <v>1480</v>
      </c>
      <c r="C54" s="146" t="s">
        <v>1367</v>
      </c>
      <c r="D54" s="149" t="s">
        <v>1479</v>
      </c>
      <c r="E54" s="146"/>
      <c r="F54" s="145">
        <v>2190</v>
      </c>
    </row>
    <row r="55" spans="1:6" ht="43.5" customHeight="1">
      <c r="A55" s="148">
        <v>9</v>
      </c>
      <c r="B55" s="363" t="s">
        <v>1478</v>
      </c>
      <c r="C55" s="146" t="s">
        <v>1367</v>
      </c>
      <c r="D55" s="149" t="s">
        <v>1477</v>
      </c>
      <c r="E55" s="146"/>
      <c r="F55" s="359">
        <v>2190</v>
      </c>
    </row>
    <row r="56" spans="1:6" ht="43.5" customHeight="1">
      <c r="A56" s="148">
        <v>10</v>
      </c>
      <c r="B56" s="363" t="s">
        <v>1476</v>
      </c>
      <c r="C56" s="146" t="s">
        <v>1367</v>
      </c>
      <c r="D56" s="149" t="s">
        <v>1475</v>
      </c>
      <c r="E56" s="146"/>
      <c r="F56" s="145">
        <v>2690</v>
      </c>
    </row>
    <row r="57" spans="1:6" ht="45.75" customHeight="1">
      <c r="A57" s="148">
        <v>11</v>
      </c>
      <c r="B57" s="363" t="s">
        <v>1474</v>
      </c>
      <c r="C57" s="146" t="s">
        <v>1367</v>
      </c>
      <c r="D57" s="149" t="s">
        <v>1473</v>
      </c>
      <c r="E57" s="146"/>
      <c r="F57" s="145">
        <v>2690</v>
      </c>
    </row>
    <row r="58" spans="1:6" ht="46.5" customHeight="1">
      <c r="A58" s="148">
        <v>12</v>
      </c>
      <c r="B58" s="363" t="s">
        <v>1472</v>
      </c>
      <c r="C58" s="146" t="s">
        <v>1367</v>
      </c>
      <c r="D58" s="149" t="s">
        <v>1471</v>
      </c>
      <c r="E58" s="146"/>
      <c r="F58" s="145">
        <v>2290</v>
      </c>
    </row>
    <row r="59" spans="1:6" ht="48.75" customHeight="1">
      <c r="A59" s="148">
        <v>13</v>
      </c>
      <c r="B59" s="363" t="s">
        <v>1470</v>
      </c>
      <c r="C59" s="146" t="s">
        <v>1367</v>
      </c>
      <c r="D59" s="149" t="s">
        <v>1469</v>
      </c>
      <c r="E59" s="146"/>
      <c r="F59" s="359">
        <v>2290</v>
      </c>
    </row>
    <row r="60" spans="1:6" ht="48" customHeight="1">
      <c r="A60" s="148">
        <v>14</v>
      </c>
      <c r="B60" s="363" t="s">
        <v>1468</v>
      </c>
      <c r="C60" s="146" t="s">
        <v>1367</v>
      </c>
      <c r="D60" s="149" t="s">
        <v>1467</v>
      </c>
      <c r="E60" s="146"/>
      <c r="F60" s="145">
        <v>2400</v>
      </c>
    </row>
    <row r="61" spans="1:6" ht="50.25" customHeight="1">
      <c r="A61" s="148">
        <v>15</v>
      </c>
      <c r="B61" s="363" t="s">
        <v>1466</v>
      </c>
      <c r="C61" s="146" t="s">
        <v>1367</v>
      </c>
      <c r="D61" s="149" t="s">
        <v>1465</v>
      </c>
      <c r="E61" s="146"/>
      <c r="F61" s="359">
        <v>2400</v>
      </c>
    </row>
    <row r="62" spans="1:6" ht="51" customHeight="1">
      <c r="A62" s="148">
        <v>16</v>
      </c>
      <c r="B62" s="363" t="s">
        <v>1464</v>
      </c>
      <c r="C62" s="146" t="s">
        <v>1367</v>
      </c>
      <c r="D62" s="149" t="s">
        <v>1463</v>
      </c>
      <c r="E62" s="146"/>
      <c r="F62" s="145">
        <v>3020</v>
      </c>
    </row>
    <row r="63" spans="1:6" ht="47.25" customHeight="1">
      <c r="A63" s="148">
        <v>17</v>
      </c>
      <c r="B63" s="363" t="s">
        <v>1462</v>
      </c>
      <c r="C63" s="146" t="s">
        <v>1367</v>
      </c>
      <c r="D63" s="149" t="s">
        <v>1461</v>
      </c>
      <c r="E63" s="146"/>
      <c r="F63" s="359">
        <v>3020</v>
      </c>
    </row>
    <row r="64" spans="1:6" ht="54" customHeight="1">
      <c r="A64" s="148">
        <v>18</v>
      </c>
      <c r="B64" s="363" t="s">
        <v>1460</v>
      </c>
      <c r="C64" s="146" t="s">
        <v>1367</v>
      </c>
      <c r="D64" s="149" t="s">
        <v>1459</v>
      </c>
      <c r="E64" s="146"/>
      <c r="F64" s="145">
        <v>3820</v>
      </c>
    </row>
    <row r="65" spans="1:6" ht="47.25" customHeight="1">
      <c r="A65" s="148">
        <v>19</v>
      </c>
      <c r="B65" s="365" t="s">
        <v>1458</v>
      </c>
      <c r="C65" s="146" t="s">
        <v>1367</v>
      </c>
      <c r="D65" s="149" t="s">
        <v>1457</v>
      </c>
      <c r="E65" s="146"/>
      <c r="F65" s="359">
        <v>3820</v>
      </c>
    </row>
    <row r="66" spans="1:6" ht="51.75" customHeight="1">
      <c r="A66" s="148">
        <v>20</v>
      </c>
      <c r="B66" s="363" t="s">
        <v>1456</v>
      </c>
      <c r="C66" s="146" t="s">
        <v>1367</v>
      </c>
      <c r="D66" s="149" t="s">
        <v>1455</v>
      </c>
      <c r="E66" s="146"/>
      <c r="F66" s="145">
        <v>4290</v>
      </c>
    </row>
    <row r="67" spans="1:6" ht="48" customHeight="1">
      <c r="A67" s="148">
        <v>21</v>
      </c>
      <c r="B67" s="363" t="s">
        <v>1454</v>
      </c>
      <c r="C67" s="146" t="s">
        <v>1367</v>
      </c>
      <c r="D67" s="149" t="s">
        <v>1453</v>
      </c>
      <c r="E67" s="146"/>
      <c r="F67" s="145">
        <v>4600</v>
      </c>
    </row>
    <row r="68" spans="1:6" ht="47.25" customHeight="1">
      <c r="A68" s="148">
        <v>22</v>
      </c>
      <c r="B68" s="363" t="s">
        <v>1452</v>
      </c>
      <c r="C68" s="146" t="s">
        <v>1367</v>
      </c>
      <c r="D68" s="149" t="s">
        <v>1451</v>
      </c>
      <c r="E68" s="146"/>
      <c r="F68" s="145">
        <v>3510</v>
      </c>
    </row>
    <row r="69" spans="1:6" ht="45" customHeight="1">
      <c r="A69" s="148">
        <v>23</v>
      </c>
      <c r="B69" s="363" t="s">
        <v>1450</v>
      </c>
      <c r="C69" s="146" t="s">
        <v>1367</v>
      </c>
      <c r="D69" s="149" t="s">
        <v>1449</v>
      </c>
      <c r="E69" s="146"/>
      <c r="F69" s="359">
        <v>3510</v>
      </c>
    </row>
    <row r="70" spans="1:6" ht="47.25" customHeight="1">
      <c r="A70" s="148">
        <v>24</v>
      </c>
      <c r="B70" s="363" t="s">
        <v>1448</v>
      </c>
      <c r="C70" s="146" t="s">
        <v>1367</v>
      </c>
      <c r="D70" s="149" t="s">
        <v>1447</v>
      </c>
      <c r="E70" s="146"/>
      <c r="F70" s="145">
        <v>3130</v>
      </c>
    </row>
    <row r="71" spans="1:6" ht="47.25" customHeight="1">
      <c r="A71" s="148">
        <v>25</v>
      </c>
      <c r="B71" s="363" t="s">
        <v>1446</v>
      </c>
      <c r="C71" s="146" t="s">
        <v>1367</v>
      </c>
      <c r="D71" s="149" t="s">
        <v>1445</v>
      </c>
      <c r="E71" s="146"/>
      <c r="F71" s="359">
        <v>3130</v>
      </c>
    </row>
    <row r="72" spans="1:6" ht="53.25" customHeight="1">
      <c r="A72" s="148">
        <v>26</v>
      </c>
      <c r="B72" s="363" t="s">
        <v>1444</v>
      </c>
      <c r="C72" s="146" t="s">
        <v>1367</v>
      </c>
      <c r="D72" s="149" t="s">
        <v>1443</v>
      </c>
      <c r="E72" s="146"/>
      <c r="F72" s="145">
        <v>3960</v>
      </c>
    </row>
    <row r="73" spans="1:6" ht="51" customHeight="1">
      <c r="A73" s="148">
        <v>27</v>
      </c>
      <c r="B73" s="363" t="s">
        <v>1442</v>
      </c>
      <c r="C73" s="146" t="s">
        <v>1367</v>
      </c>
      <c r="D73" s="149" t="s">
        <v>1441</v>
      </c>
      <c r="E73" s="146"/>
      <c r="F73" s="359">
        <v>3960</v>
      </c>
    </row>
    <row r="74" spans="1:6" ht="42" customHeight="1">
      <c r="A74" s="148">
        <v>28</v>
      </c>
      <c r="B74" s="363" t="s">
        <v>1440</v>
      </c>
      <c r="C74" s="146" t="s">
        <v>1367</v>
      </c>
      <c r="D74" s="149" t="s">
        <v>1439</v>
      </c>
      <c r="E74" s="146"/>
      <c r="F74" s="145">
        <v>6470</v>
      </c>
    </row>
    <row r="75" spans="1:6" ht="46.5" customHeight="1">
      <c r="A75" s="148">
        <v>29</v>
      </c>
      <c r="B75" s="363" t="s">
        <v>1438</v>
      </c>
      <c r="C75" s="146" t="s">
        <v>1367</v>
      </c>
      <c r="D75" s="149" t="s">
        <v>1437</v>
      </c>
      <c r="E75" s="146"/>
      <c r="F75" s="359">
        <v>6470</v>
      </c>
    </row>
    <row r="76" spans="1:6">
      <c r="A76" s="1057" t="s">
        <v>1436</v>
      </c>
      <c r="B76" s="1058"/>
      <c r="C76" s="1058"/>
      <c r="D76" s="1058"/>
      <c r="E76" s="1058"/>
      <c r="F76" s="1058"/>
    </row>
    <row r="77" spans="1:6" ht="51.75" customHeight="1">
      <c r="A77" s="152">
        <v>1</v>
      </c>
      <c r="B77" s="366" t="s">
        <v>1435</v>
      </c>
      <c r="C77" s="146" t="s">
        <v>1367</v>
      </c>
      <c r="D77" s="153" t="s">
        <v>1434</v>
      </c>
      <c r="E77" s="152"/>
      <c r="F77" s="152">
        <v>4300</v>
      </c>
    </row>
    <row r="78" spans="1:6" ht="47.25" customHeight="1">
      <c r="A78" s="148">
        <v>2</v>
      </c>
      <c r="B78" s="365" t="s">
        <v>1433</v>
      </c>
      <c r="C78" s="146" t="s">
        <v>1367</v>
      </c>
      <c r="D78" s="149" t="s">
        <v>1432</v>
      </c>
      <c r="E78" s="146"/>
      <c r="F78" s="145">
        <v>4970</v>
      </c>
    </row>
    <row r="79" spans="1:6" ht="50.25" customHeight="1">
      <c r="A79" s="148">
        <v>3</v>
      </c>
      <c r="B79" s="363" t="s">
        <v>1431</v>
      </c>
      <c r="C79" s="146" t="s">
        <v>1367</v>
      </c>
      <c r="D79" s="149" t="s">
        <v>1430</v>
      </c>
      <c r="E79" s="146"/>
      <c r="F79" s="359">
        <v>4970</v>
      </c>
    </row>
    <row r="80" spans="1:6" ht="49.5" customHeight="1">
      <c r="A80" s="148">
        <v>4</v>
      </c>
      <c r="B80" s="365" t="s">
        <v>1429</v>
      </c>
      <c r="C80" s="146" t="s">
        <v>1367</v>
      </c>
      <c r="D80" s="149" t="s">
        <v>1428</v>
      </c>
      <c r="E80" s="146"/>
      <c r="F80" s="145">
        <v>7830</v>
      </c>
    </row>
    <row r="81" spans="1:6" ht="47.25" customHeight="1">
      <c r="A81" s="148">
        <v>5</v>
      </c>
      <c r="B81" s="363" t="s">
        <v>1427</v>
      </c>
      <c r="C81" s="146" t="s">
        <v>1367</v>
      </c>
      <c r="D81" s="149" t="s">
        <v>1426</v>
      </c>
      <c r="E81" s="146"/>
      <c r="F81" s="145">
        <v>7830</v>
      </c>
    </row>
    <row r="82" spans="1:6" ht="44.25" customHeight="1">
      <c r="A82" s="148">
        <v>6</v>
      </c>
      <c r="B82" s="363" t="s">
        <v>1425</v>
      </c>
      <c r="C82" s="146" t="s">
        <v>1367</v>
      </c>
      <c r="D82" s="149" t="s">
        <v>1424</v>
      </c>
      <c r="E82" s="146"/>
      <c r="F82" s="145">
        <v>21500</v>
      </c>
    </row>
    <row r="83" spans="1:6">
      <c r="A83" s="1057" t="s">
        <v>1423</v>
      </c>
      <c r="B83" s="1058"/>
      <c r="C83" s="1058"/>
      <c r="D83" s="1058"/>
      <c r="E83" s="1058"/>
      <c r="F83" s="1058"/>
    </row>
    <row r="84" spans="1:6" ht="40.5" customHeight="1">
      <c r="A84" s="148">
        <v>1</v>
      </c>
      <c r="B84" s="363" t="s">
        <v>1422</v>
      </c>
      <c r="C84" s="146" t="s">
        <v>1367</v>
      </c>
      <c r="D84" s="149" t="s">
        <v>1421</v>
      </c>
      <c r="E84" s="146"/>
      <c r="F84" s="145">
        <v>3240</v>
      </c>
    </row>
    <row r="85" spans="1:6" ht="37.5" customHeight="1">
      <c r="A85" s="148">
        <v>2</v>
      </c>
      <c r="B85" s="363" t="s">
        <v>1420</v>
      </c>
      <c r="C85" s="146" t="s">
        <v>1367</v>
      </c>
      <c r="D85" s="149" t="s">
        <v>1419</v>
      </c>
      <c r="E85" s="146"/>
      <c r="F85" s="145">
        <v>6870</v>
      </c>
    </row>
    <row r="86" spans="1:6" ht="42.75" customHeight="1">
      <c r="A86" s="148">
        <v>3</v>
      </c>
      <c r="B86" s="363" t="s">
        <v>1418</v>
      </c>
      <c r="C86" s="146" t="s">
        <v>1367</v>
      </c>
      <c r="D86" s="149" t="s">
        <v>1417</v>
      </c>
      <c r="E86" s="146"/>
      <c r="F86" s="145">
        <v>7370</v>
      </c>
    </row>
    <row r="87" spans="1:6" ht="44.25" customHeight="1">
      <c r="A87" s="148">
        <v>4</v>
      </c>
      <c r="B87" s="363" t="s">
        <v>1416</v>
      </c>
      <c r="C87" s="146" t="s">
        <v>1367</v>
      </c>
      <c r="D87" s="149" t="s">
        <v>1415</v>
      </c>
      <c r="E87" s="146"/>
      <c r="F87" s="145">
        <v>5340</v>
      </c>
    </row>
    <row r="88" spans="1:6" ht="42.75" customHeight="1">
      <c r="A88" s="148">
        <v>5</v>
      </c>
      <c r="B88" s="363" t="s">
        <v>1414</v>
      </c>
      <c r="C88" s="146" t="s">
        <v>1367</v>
      </c>
      <c r="D88" s="149" t="s">
        <v>1413</v>
      </c>
      <c r="E88" s="146"/>
      <c r="F88" s="145">
        <v>7800</v>
      </c>
    </row>
    <row r="89" spans="1:6" ht="42.75" customHeight="1">
      <c r="A89" s="148">
        <v>6</v>
      </c>
      <c r="B89" s="363" t="s">
        <v>1412</v>
      </c>
      <c r="C89" s="146" t="s">
        <v>1367</v>
      </c>
      <c r="D89" s="149" t="s">
        <v>1411</v>
      </c>
      <c r="E89" s="146"/>
      <c r="F89" s="145">
        <v>18650</v>
      </c>
    </row>
    <row r="90" spans="1:6" ht="45.75" customHeight="1">
      <c r="A90" s="148">
        <v>7</v>
      </c>
      <c r="B90" s="365" t="s">
        <v>1410</v>
      </c>
      <c r="C90" s="146" t="s">
        <v>1367</v>
      </c>
      <c r="D90" s="149" t="s">
        <v>1409</v>
      </c>
      <c r="E90" s="146"/>
      <c r="F90" s="145">
        <v>7210</v>
      </c>
    </row>
    <row r="91" spans="1:6">
      <c r="A91" s="1057" t="s">
        <v>1408</v>
      </c>
      <c r="B91" s="1058"/>
      <c r="C91" s="1058"/>
      <c r="D91" s="1058"/>
      <c r="E91" s="1058"/>
      <c r="F91" s="1058"/>
    </row>
    <row r="92" spans="1:6" ht="42" customHeight="1">
      <c r="A92" s="148">
        <v>1</v>
      </c>
      <c r="B92" s="362" t="s">
        <v>1407</v>
      </c>
      <c r="C92" s="146" t="s">
        <v>1367</v>
      </c>
      <c r="D92" s="149" t="s">
        <v>1406</v>
      </c>
      <c r="E92" s="146"/>
      <c r="F92" s="145">
        <v>4000</v>
      </c>
    </row>
    <row r="93" spans="1:6" ht="40.5" customHeight="1">
      <c r="A93" s="148">
        <v>2</v>
      </c>
      <c r="B93" s="362" t="s">
        <v>792</v>
      </c>
      <c r="C93" s="146" t="s">
        <v>1367</v>
      </c>
      <c r="D93" s="149" t="s">
        <v>791</v>
      </c>
      <c r="E93" s="146"/>
      <c r="F93" s="145">
        <v>3900</v>
      </c>
    </row>
    <row r="94" spans="1:6" ht="45.75" customHeight="1">
      <c r="A94" s="148">
        <v>3</v>
      </c>
      <c r="B94" s="362" t="s">
        <v>1405</v>
      </c>
      <c r="C94" s="146" t="s">
        <v>1367</v>
      </c>
      <c r="D94" s="149" t="s">
        <v>1404</v>
      </c>
      <c r="E94" s="146"/>
      <c r="F94" s="145">
        <v>6730</v>
      </c>
    </row>
    <row r="95" spans="1:6">
      <c r="A95" s="1059" t="s">
        <v>1403</v>
      </c>
      <c r="B95" s="1060"/>
      <c r="C95" s="1060"/>
      <c r="D95" s="1060"/>
      <c r="E95" s="1060"/>
      <c r="F95" s="1060"/>
    </row>
    <row r="96" spans="1:6" ht="44.25" customHeight="1">
      <c r="A96" s="150">
        <v>1</v>
      </c>
      <c r="B96" s="363" t="s">
        <v>1402</v>
      </c>
      <c r="C96" s="146" t="s">
        <v>1367</v>
      </c>
      <c r="D96" s="151" t="s">
        <v>1401</v>
      </c>
      <c r="E96" s="150"/>
      <c r="F96" s="150">
        <v>250</v>
      </c>
    </row>
    <row r="97" spans="1:6" ht="52.5" customHeight="1">
      <c r="A97" s="150">
        <v>2</v>
      </c>
      <c r="B97" s="363" t="s">
        <v>1400</v>
      </c>
      <c r="C97" s="146" t="s">
        <v>1367</v>
      </c>
      <c r="D97" s="151" t="s">
        <v>1399</v>
      </c>
      <c r="E97" s="150"/>
      <c r="F97" s="150">
        <v>250</v>
      </c>
    </row>
    <row r="98" spans="1:6" ht="36" customHeight="1">
      <c r="A98" s="148">
        <v>3</v>
      </c>
      <c r="B98" s="365" t="s">
        <v>1398</v>
      </c>
      <c r="C98" s="146" t="s">
        <v>1367</v>
      </c>
      <c r="D98" s="149" t="s">
        <v>1397</v>
      </c>
      <c r="E98" s="146"/>
      <c r="F98" s="145">
        <v>820</v>
      </c>
    </row>
    <row r="99" spans="1:6" ht="48.75" customHeight="1">
      <c r="A99" s="148">
        <v>4</v>
      </c>
      <c r="B99" s="363" t="s">
        <v>1396</v>
      </c>
      <c r="C99" s="146" t="s">
        <v>1367</v>
      </c>
      <c r="D99" s="149" t="s">
        <v>1395</v>
      </c>
      <c r="E99" s="146"/>
      <c r="F99" s="145">
        <v>2080</v>
      </c>
    </row>
    <row r="100" spans="1:6" ht="45" customHeight="1">
      <c r="A100" s="148">
        <v>5</v>
      </c>
      <c r="B100" s="363" t="s">
        <v>1394</v>
      </c>
      <c r="C100" s="146" t="s">
        <v>1367</v>
      </c>
      <c r="D100" s="149" t="s">
        <v>1393</v>
      </c>
      <c r="E100" s="146"/>
      <c r="F100" s="145">
        <v>840</v>
      </c>
    </row>
    <row r="101" spans="1:6" ht="47.25" customHeight="1">
      <c r="A101" s="148">
        <v>6</v>
      </c>
      <c r="B101" s="363" t="s">
        <v>1392</v>
      </c>
      <c r="C101" s="146" t="s">
        <v>1367</v>
      </c>
      <c r="D101" s="149" t="s">
        <v>1391</v>
      </c>
      <c r="E101" s="146"/>
      <c r="F101" s="361">
        <v>840</v>
      </c>
    </row>
    <row r="102" spans="1:6" ht="45.75" customHeight="1">
      <c r="A102" s="148">
        <v>7</v>
      </c>
      <c r="B102" s="363" t="s">
        <v>1390</v>
      </c>
      <c r="C102" s="146" t="s">
        <v>1367</v>
      </c>
      <c r="D102" s="149" t="s">
        <v>1389</v>
      </c>
      <c r="E102" s="146"/>
      <c r="F102" s="145">
        <v>1060</v>
      </c>
    </row>
    <row r="103" spans="1:6" ht="45" customHeight="1">
      <c r="A103" s="148">
        <v>8</v>
      </c>
      <c r="B103" s="363" t="s">
        <v>1388</v>
      </c>
      <c r="C103" s="146" t="s">
        <v>1367</v>
      </c>
      <c r="D103" s="149" t="s">
        <v>1387</v>
      </c>
      <c r="E103" s="146"/>
      <c r="F103" s="145">
        <v>840</v>
      </c>
    </row>
    <row r="104" spans="1:6" ht="45.75" customHeight="1">
      <c r="A104" s="148">
        <v>9</v>
      </c>
      <c r="B104" s="363" t="s">
        <v>1386</v>
      </c>
      <c r="C104" s="146" t="s">
        <v>1367</v>
      </c>
      <c r="D104" s="149" t="s">
        <v>1385</v>
      </c>
      <c r="E104" s="146"/>
      <c r="F104" s="145">
        <v>6090</v>
      </c>
    </row>
    <row r="105" spans="1:6" ht="48" customHeight="1">
      <c r="A105" s="148">
        <v>10</v>
      </c>
      <c r="B105" s="363" t="s">
        <v>1384</v>
      </c>
      <c r="C105" s="146" t="s">
        <v>1367</v>
      </c>
      <c r="D105" s="149" t="s">
        <v>1383</v>
      </c>
      <c r="E105" s="146"/>
      <c r="F105" s="361">
        <v>6090</v>
      </c>
    </row>
    <row r="106" spans="1:6" ht="53.25" customHeight="1">
      <c r="A106" s="148">
        <v>11</v>
      </c>
      <c r="B106" s="363" t="s">
        <v>1382</v>
      </c>
      <c r="C106" s="146" t="s">
        <v>1367</v>
      </c>
      <c r="D106" s="149" t="s">
        <v>1381</v>
      </c>
      <c r="E106" s="146"/>
      <c r="F106" s="145">
        <v>3480</v>
      </c>
    </row>
    <row r="107" spans="1:6" ht="48.75" customHeight="1">
      <c r="A107" s="148">
        <v>12</v>
      </c>
      <c r="B107" s="363" t="s">
        <v>1380</v>
      </c>
      <c r="C107" s="146" t="s">
        <v>1367</v>
      </c>
      <c r="D107" s="149" t="s">
        <v>1379</v>
      </c>
      <c r="E107" s="146"/>
      <c r="F107" s="145">
        <v>520</v>
      </c>
    </row>
    <row r="108" spans="1:6" ht="47.25" customHeight="1">
      <c r="A108" s="148">
        <v>13</v>
      </c>
      <c r="B108" s="363" t="s">
        <v>1378</v>
      </c>
      <c r="C108" s="146" t="s">
        <v>1367</v>
      </c>
      <c r="D108" s="149" t="s">
        <v>1377</v>
      </c>
      <c r="E108" s="146"/>
      <c r="F108" s="145">
        <v>1160</v>
      </c>
    </row>
    <row r="109" spans="1:6" ht="50.25" customHeight="1">
      <c r="A109" s="148">
        <v>14</v>
      </c>
      <c r="B109" s="363" t="s">
        <v>1376</v>
      </c>
      <c r="C109" s="146" t="s">
        <v>1367</v>
      </c>
      <c r="D109" s="149" t="s">
        <v>1375</v>
      </c>
      <c r="E109" s="146"/>
      <c r="F109" s="361">
        <v>1160</v>
      </c>
    </row>
    <row r="110" spans="1:6" ht="45" customHeight="1">
      <c r="A110" s="148">
        <v>15</v>
      </c>
      <c r="B110" s="363" t="s">
        <v>1374</v>
      </c>
      <c r="C110" s="146" t="s">
        <v>1367</v>
      </c>
      <c r="D110" s="149" t="s">
        <v>1373</v>
      </c>
      <c r="E110" s="146"/>
      <c r="F110" s="145">
        <v>1240</v>
      </c>
    </row>
    <row r="111" spans="1:6" ht="45" customHeight="1">
      <c r="A111" s="148">
        <v>16</v>
      </c>
      <c r="B111" s="363" t="s">
        <v>1372</v>
      </c>
      <c r="C111" s="146" t="s">
        <v>1367</v>
      </c>
      <c r="D111" s="149" t="s">
        <v>1371</v>
      </c>
      <c r="E111" s="146"/>
      <c r="F111" s="145">
        <v>110</v>
      </c>
    </row>
    <row r="112" spans="1:6" ht="44.25" customHeight="1">
      <c r="A112" s="148">
        <v>17</v>
      </c>
      <c r="B112" s="363" t="s">
        <v>1370</v>
      </c>
      <c r="C112" s="146" t="s">
        <v>1367</v>
      </c>
      <c r="D112" s="149" t="s">
        <v>1369</v>
      </c>
      <c r="E112" s="146"/>
      <c r="F112" s="145">
        <v>22</v>
      </c>
    </row>
    <row r="113" spans="1:6" ht="46.5" customHeight="1">
      <c r="A113" s="148">
        <v>18</v>
      </c>
      <c r="B113" s="365" t="s">
        <v>1368</v>
      </c>
      <c r="C113" s="146" t="s">
        <v>1367</v>
      </c>
      <c r="D113" s="147" t="s">
        <v>1366</v>
      </c>
      <c r="E113" s="146"/>
      <c r="F113" s="145">
        <v>500</v>
      </c>
    </row>
    <row r="114" spans="1:6" ht="26.25" customHeight="1" thickBot="1">
      <c r="A114" s="1080" t="s">
        <v>1365</v>
      </c>
      <c r="B114" s="1081"/>
      <c r="C114" s="1081"/>
      <c r="D114" s="1081"/>
      <c r="E114" s="1081"/>
      <c r="F114" s="1081"/>
    </row>
  </sheetData>
  <mergeCells count="21">
    <mergeCell ref="A114:F114"/>
    <mergeCell ref="E34:E35"/>
    <mergeCell ref="F34:F35"/>
    <mergeCell ref="E36:E37"/>
    <mergeCell ref="F36:F37"/>
    <mergeCell ref="A95:F95"/>
    <mergeCell ref="A39:F39"/>
    <mergeCell ref="A46:F46"/>
    <mergeCell ref="A76:F76"/>
    <mergeCell ref="A83:F83"/>
    <mergeCell ref="A91:F91"/>
    <mergeCell ref="A5:F5"/>
    <mergeCell ref="A20:F20"/>
    <mergeCell ref="A33:F33"/>
    <mergeCell ref="A1:F1"/>
    <mergeCell ref="D2:D4"/>
    <mergeCell ref="C2:C4"/>
    <mergeCell ref="B2:B4"/>
    <mergeCell ref="A2:A4"/>
    <mergeCell ref="E2:E4"/>
    <mergeCell ref="F2:F3"/>
  </mergeCells>
  <pageMargins left="0.31496062992125984" right="0.31496062992125984" top="0.35433070866141736" bottom="0.35433070866141736" header="0.31496062992125984" footer="0.31496062992125984"/>
  <pageSetup paperSize="9" scale="75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0000"/>
  </sheetPr>
  <dimension ref="A1:F52"/>
  <sheetViews>
    <sheetView topLeftCell="B1" workbookViewId="0">
      <selection activeCell="D11" sqref="D11"/>
    </sheetView>
  </sheetViews>
  <sheetFormatPr defaultRowHeight="12.75"/>
  <cols>
    <col min="1" max="1" width="21" style="321" customWidth="1"/>
    <col min="2" max="2" width="28.28515625" style="321" customWidth="1"/>
    <col min="3" max="3" width="41.140625" style="321" customWidth="1"/>
    <col min="4" max="4" width="61.7109375" style="321" customWidth="1"/>
    <col min="5" max="5" width="15.28515625" style="321" customWidth="1"/>
    <col min="6" max="6" width="17.5703125" style="321" customWidth="1"/>
    <col min="7" max="16384" width="9.140625" style="321"/>
  </cols>
  <sheetData>
    <row r="1" spans="1:6">
      <c r="A1" s="318" t="s">
        <v>223</v>
      </c>
      <c r="B1" s="318"/>
      <c r="C1" s="318" t="s">
        <v>1117</v>
      </c>
      <c r="D1" s="318" t="s">
        <v>2083</v>
      </c>
      <c r="E1" s="319" t="s">
        <v>1902</v>
      </c>
      <c r="F1" s="320" t="s">
        <v>1903</v>
      </c>
    </row>
    <row r="2" spans="1:6" s="253" customFormat="1" ht="76.5" customHeight="1">
      <c r="A2" s="369" t="s">
        <v>2066</v>
      </c>
      <c r="B2" s="241"/>
      <c r="C2" s="370" t="s">
        <v>2067</v>
      </c>
      <c r="D2" s="252" t="s">
        <v>2068</v>
      </c>
      <c r="E2" s="371">
        <v>59</v>
      </c>
      <c r="F2" s="372">
        <v>450</v>
      </c>
    </row>
    <row r="3" spans="1:6" s="253" customFormat="1" ht="72" customHeight="1">
      <c r="A3" s="369" t="s">
        <v>2070</v>
      </c>
      <c r="B3" s="241"/>
      <c r="C3" s="370" t="s">
        <v>2071</v>
      </c>
      <c r="D3" s="252" t="s">
        <v>2069</v>
      </c>
      <c r="E3" s="371">
        <v>57</v>
      </c>
      <c r="F3" s="372">
        <v>658</v>
      </c>
    </row>
    <row r="4" spans="1:6" s="253" customFormat="1" ht="72" customHeight="1">
      <c r="A4" s="369" t="s">
        <v>344</v>
      </c>
      <c r="B4" s="241"/>
      <c r="C4" s="370" t="s">
        <v>24</v>
      </c>
      <c r="D4" s="252" t="s">
        <v>1613</v>
      </c>
      <c r="E4" s="371">
        <v>59</v>
      </c>
      <c r="F4" s="372">
        <v>480</v>
      </c>
    </row>
    <row r="5" spans="1:6" ht="114.75">
      <c r="A5" s="322" t="s">
        <v>1904</v>
      </c>
      <c r="B5" s="322"/>
      <c r="C5" s="323" t="s">
        <v>1905</v>
      </c>
      <c r="D5" s="323" t="s">
        <v>1906</v>
      </c>
      <c r="E5" s="324">
        <v>2</v>
      </c>
      <c r="F5" s="325">
        <v>375</v>
      </c>
    </row>
    <row r="6" spans="1:6" ht="153">
      <c r="A6" s="322" t="s">
        <v>1907</v>
      </c>
      <c r="B6" s="322"/>
      <c r="C6" s="323" t="s">
        <v>1908</v>
      </c>
      <c r="D6" s="323" t="s">
        <v>1909</v>
      </c>
      <c r="E6" s="324">
        <v>9</v>
      </c>
      <c r="F6" s="325">
        <v>3000</v>
      </c>
    </row>
    <row r="7" spans="1:6" ht="63.75">
      <c r="A7" s="322" t="s">
        <v>1910</v>
      </c>
      <c r="B7" s="322"/>
      <c r="C7" s="323" t="s">
        <v>1911</v>
      </c>
      <c r="D7" s="323" t="s">
        <v>1912</v>
      </c>
      <c r="E7" s="324">
        <v>1</v>
      </c>
      <c r="F7" s="325">
        <v>11900</v>
      </c>
    </row>
    <row r="8" spans="1:6" ht="71.25" customHeight="1">
      <c r="A8" s="322" t="s">
        <v>1913</v>
      </c>
      <c r="B8" s="322"/>
      <c r="C8" s="323" t="s">
        <v>1914</v>
      </c>
      <c r="D8" s="323" t="s">
        <v>1915</v>
      </c>
      <c r="E8" s="324">
        <v>1</v>
      </c>
      <c r="F8" s="325">
        <v>1331</v>
      </c>
    </row>
    <row r="9" spans="1:6" ht="96" customHeight="1">
      <c r="A9" s="322" t="s">
        <v>1916</v>
      </c>
      <c r="B9" s="322"/>
      <c r="C9" s="323" t="s">
        <v>1917</v>
      </c>
      <c r="D9" s="323" t="s">
        <v>1918</v>
      </c>
      <c r="E9" s="324">
        <v>1</v>
      </c>
      <c r="F9" s="325">
        <v>2220</v>
      </c>
    </row>
    <row r="10" spans="1:6" ht="87" customHeight="1">
      <c r="A10" s="322" t="s">
        <v>1919</v>
      </c>
      <c r="B10" s="322"/>
      <c r="C10" s="323" t="s">
        <v>1920</v>
      </c>
      <c r="D10" s="323" t="s">
        <v>1921</v>
      </c>
      <c r="E10" s="324">
        <v>8</v>
      </c>
      <c r="F10" s="325">
        <v>972</v>
      </c>
    </row>
    <row r="11" spans="1:6" ht="92.25" customHeight="1">
      <c r="A11" s="322" t="s">
        <v>1922</v>
      </c>
      <c r="B11" s="322"/>
      <c r="C11" s="323" t="s">
        <v>1923</v>
      </c>
      <c r="D11" s="323" t="s">
        <v>1924</v>
      </c>
      <c r="E11" s="324">
        <v>1</v>
      </c>
      <c r="F11" s="325">
        <v>1220</v>
      </c>
    </row>
    <row r="12" spans="1:6" ht="153">
      <c r="A12" s="322" t="s">
        <v>1925</v>
      </c>
      <c r="B12" s="322"/>
      <c r="C12" s="323" t="s">
        <v>1926</v>
      </c>
      <c r="D12" s="323" t="s">
        <v>1927</v>
      </c>
      <c r="E12" s="324">
        <v>1</v>
      </c>
      <c r="F12" s="325">
        <v>3950</v>
      </c>
    </row>
    <row r="13" spans="1:6" ht="89.25">
      <c r="A13" s="322" t="s">
        <v>1928</v>
      </c>
      <c r="B13" s="322"/>
      <c r="C13" s="323" t="s">
        <v>1929</v>
      </c>
      <c r="D13" s="323" t="s">
        <v>1930</v>
      </c>
      <c r="E13" s="324">
        <v>3</v>
      </c>
      <c r="F13" s="325">
        <v>990</v>
      </c>
    </row>
    <row r="14" spans="1:6" ht="84.75" customHeight="1">
      <c r="A14" s="322" t="s">
        <v>1931</v>
      </c>
      <c r="B14" s="322"/>
      <c r="C14" s="323" t="s">
        <v>1932</v>
      </c>
      <c r="D14" s="323" t="s">
        <v>1933</v>
      </c>
      <c r="E14" s="324">
        <v>3</v>
      </c>
      <c r="F14" s="325">
        <v>260</v>
      </c>
    </row>
    <row r="15" spans="1:6" ht="102" customHeight="1">
      <c r="A15" s="322" t="s">
        <v>1934</v>
      </c>
      <c r="B15" s="322"/>
      <c r="C15" s="323" t="s">
        <v>1935</v>
      </c>
      <c r="D15" s="323" t="s">
        <v>1936</v>
      </c>
      <c r="E15" s="324">
        <v>1</v>
      </c>
      <c r="F15" s="325">
        <v>125</v>
      </c>
    </row>
    <row r="16" spans="1:6" ht="80.25" customHeight="1">
      <c r="A16" s="322" t="s">
        <v>964</v>
      </c>
      <c r="B16" s="322"/>
      <c r="C16" s="323" t="s">
        <v>231</v>
      </c>
      <c r="D16" s="323" t="s">
        <v>232</v>
      </c>
      <c r="E16" s="324">
        <v>191</v>
      </c>
      <c r="F16" s="325">
        <v>478</v>
      </c>
    </row>
    <row r="17" spans="1:6" ht="78.75" customHeight="1">
      <c r="A17" s="322" t="s">
        <v>1937</v>
      </c>
      <c r="B17" s="322"/>
      <c r="C17" s="323" t="s">
        <v>1938</v>
      </c>
      <c r="D17" s="323" t="s">
        <v>1939</v>
      </c>
      <c r="E17" s="324">
        <v>114</v>
      </c>
      <c r="F17" s="325">
        <v>250</v>
      </c>
    </row>
    <row r="18" spans="1:6" ht="204">
      <c r="A18" s="322" t="s">
        <v>1940</v>
      </c>
      <c r="B18" s="322"/>
      <c r="C18" s="323" t="s">
        <v>1941</v>
      </c>
      <c r="D18" s="323" t="s">
        <v>1942</v>
      </c>
      <c r="E18" s="324">
        <v>1</v>
      </c>
      <c r="F18" s="325">
        <v>2900</v>
      </c>
    </row>
    <row r="19" spans="1:6" ht="72" customHeight="1">
      <c r="A19" s="322" t="s">
        <v>1943</v>
      </c>
      <c r="B19" s="322"/>
      <c r="C19" s="323" t="s">
        <v>1944</v>
      </c>
      <c r="D19" s="323" t="s">
        <v>1945</v>
      </c>
      <c r="E19" s="324">
        <v>16</v>
      </c>
      <c r="F19" s="325">
        <v>500</v>
      </c>
    </row>
    <row r="20" spans="1:6" ht="102" customHeight="1">
      <c r="A20" s="322" t="s">
        <v>1946</v>
      </c>
      <c r="B20" s="322"/>
      <c r="C20" s="323" t="s">
        <v>1947</v>
      </c>
      <c r="D20" s="323" t="s">
        <v>1948</v>
      </c>
      <c r="E20" s="324">
        <v>1</v>
      </c>
      <c r="F20" s="325">
        <v>5200</v>
      </c>
    </row>
    <row r="21" spans="1:6" ht="127.5">
      <c r="A21" s="322" t="s">
        <v>1949</v>
      </c>
      <c r="B21" s="322"/>
      <c r="C21" s="323" t="s">
        <v>1950</v>
      </c>
      <c r="D21" s="323" t="s">
        <v>1951</v>
      </c>
      <c r="E21" s="324">
        <v>2</v>
      </c>
      <c r="F21" s="325">
        <v>1300</v>
      </c>
    </row>
    <row r="22" spans="1:6" ht="102">
      <c r="A22" s="322" t="s">
        <v>1952</v>
      </c>
      <c r="B22" s="322"/>
      <c r="C22" s="323" t="s">
        <v>1953</v>
      </c>
      <c r="D22" s="323" t="s">
        <v>1954</v>
      </c>
      <c r="E22" s="324">
        <v>15</v>
      </c>
      <c r="F22" s="325">
        <v>1280</v>
      </c>
    </row>
    <row r="23" spans="1:6" ht="105" customHeight="1">
      <c r="A23" s="322" t="s">
        <v>1955</v>
      </c>
      <c r="B23" s="322"/>
      <c r="C23" s="323" t="s">
        <v>1956</v>
      </c>
      <c r="D23" s="323" t="s">
        <v>1957</v>
      </c>
      <c r="E23" s="324">
        <v>5</v>
      </c>
      <c r="F23" s="325">
        <v>850</v>
      </c>
    </row>
    <row r="24" spans="1:6" ht="103.5" customHeight="1">
      <c r="A24" s="322" t="s">
        <v>1958</v>
      </c>
      <c r="B24" s="322"/>
      <c r="C24" s="323" t="s">
        <v>1959</v>
      </c>
      <c r="D24" s="323" t="s">
        <v>1960</v>
      </c>
      <c r="E24" s="324">
        <v>8</v>
      </c>
      <c r="F24" s="325">
        <v>450</v>
      </c>
    </row>
    <row r="25" spans="1:6" ht="102.75" customHeight="1">
      <c r="A25" s="322" t="s">
        <v>1961</v>
      </c>
      <c r="B25" s="322"/>
      <c r="C25" s="323" t="s">
        <v>1962</v>
      </c>
      <c r="D25" s="323" t="s">
        <v>1963</v>
      </c>
      <c r="E25" s="324">
        <v>1</v>
      </c>
      <c r="F25" s="325">
        <v>1500</v>
      </c>
    </row>
    <row r="26" spans="1:6" ht="106.5" customHeight="1">
      <c r="A26" s="322" t="s">
        <v>1964</v>
      </c>
      <c r="B26" s="322"/>
      <c r="C26" s="323" t="s">
        <v>1965</v>
      </c>
      <c r="D26" s="323" t="s">
        <v>1966</v>
      </c>
      <c r="E26" s="324">
        <v>12</v>
      </c>
      <c r="F26" s="325">
        <v>850</v>
      </c>
    </row>
    <row r="27" spans="1:6" ht="109.5" customHeight="1">
      <c r="A27" s="322" t="s">
        <v>1967</v>
      </c>
      <c r="B27" s="322"/>
      <c r="C27" s="323" t="s">
        <v>1968</v>
      </c>
      <c r="D27" s="323" t="s">
        <v>1918</v>
      </c>
      <c r="E27" s="324">
        <v>1</v>
      </c>
      <c r="F27" s="325">
        <v>1650</v>
      </c>
    </row>
    <row r="28" spans="1:6" ht="83.25" customHeight="1">
      <c r="A28" s="322" t="s">
        <v>1969</v>
      </c>
      <c r="B28" s="322"/>
      <c r="C28" s="323" t="s">
        <v>1970</v>
      </c>
      <c r="D28" s="323" t="s">
        <v>1971</v>
      </c>
      <c r="E28" s="324">
        <v>6</v>
      </c>
      <c r="F28" s="325">
        <v>300</v>
      </c>
    </row>
    <row r="29" spans="1:6" ht="79.5" customHeight="1">
      <c r="A29" s="322" t="s">
        <v>1972</v>
      </c>
      <c r="B29" s="322"/>
      <c r="C29" s="323" t="s">
        <v>1973</v>
      </c>
      <c r="D29" s="323" t="s">
        <v>1974</v>
      </c>
      <c r="E29" s="324">
        <v>1</v>
      </c>
      <c r="F29" s="325">
        <v>500</v>
      </c>
    </row>
    <row r="30" spans="1:6" ht="69.75" customHeight="1">
      <c r="A30" s="322" t="s">
        <v>1975</v>
      </c>
      <c r="B30" s="322"/>
      <c r="C30" s="323" t="s">
        <v>1976</v>
      </c>
      <c r="D30" s="323" t="s">
        <v>1976</v>
      </c>
      <c r="E30" s="324">
        <v>80</v>
      </c>
      <c r="F30" s="325">
        <v>50</v>
      </c>
    </row>
    <row r="31" spans="1:6" ht="54.75" customHeight="1">
      <c r="A31" s="322" t="s">
        <v>1977</v>
      </c>
      <c r="B31" s="322"/>
      <c r="C31" s="323" t="s">
        <v>1978</v>
      </c>
      <c r="D31" s="323" t="s">
        <v>1979</v>
      </c>
      <c r="E31" s="324">
        <v>7</v>
      </c>
      <c r="F31" s="325">
        <v>108</v>
      </c>
    </row>
    <row r="32" spans="1:6" ht="91.5" customHeight="1">
      <c r="A32" s="322" t="s">
        <v>1980</v>
      </c>
      <c r="B32" s="322"/>
      <c r="C32" s="323" t="s">
        <v>1981</v>
      </c>
      <c r="D32" s="323" t="s">
        <v>1982</v>
      </c>
      <c r="E32" s="324">
        <v>2</v>
      </c>
      <c r="F32" s="325">
        <v>58</v>
      </c>
    </row>
    <row r="33" spans="1:6" ht="75.75" customHeight="1">
      <c r="A33" s="322" t="s">
        <v>1983</v>
      </c>
      <c r="B33" s="322"/>
      <c r="C33" s="323" t="s">
        <v>1984</v>
      </c>
      <c r="D33" s="323" t="s">
        <v>1984</v>
      </c>
      <c r="E33" s="324">
        <v>1</v>
      </c>
      <c r="F33" s="325">
        <v>500</v>
      </c>
    </row>
    <row r="34" spans="1:6" ht="91.5" customHeight="1">
      <c r="A34" s="322" t="s">
        <v>1985</v>
      </c>
      <c r="B34" s="322"/>
      <c r="C34" s="323" t="s">
        <v>1986</v>
      </c>
      <c r="D34" s="323" t="s">
        <v>1986</v>
      </c>
      <c r="E34" s="324">
        <v>5</v>
      </c>
      <c r="F34" s="325">
        <v>400</v>
      </c>
    </row>
    <row r="35" spans="1:6" ht="68.25" customHeight="1">
      <c r="A35" s="322" t="s">
        <v>1987</v>
      </c>
      <c r="B35" s="322"/>
      <c r="C35" s="323" t="s">
        <v>1988</v>
      </c>
      <c r="D35" s="323" t="s">
        <v>1989</v>
      </c>
      <c r="E35" s="324">
        <v>4</v>
      </c>
      <c r="F35" s="325">
        <v>2511</v>
      </c>
    </row>
    <row r="36" spans="1:6" ht="81" customHeight="1">
      <c r="A36" s="322" t="s">
        <v>1990</v>
      </c>
      <c r="B36" s="322"/>
      <c r="C36" s="323" t="s">
        <v>1991</v>
      </c>
      <c r="D36" s="323" t="s">
        <v>1992</v>
      </c>
      <c r="E36" s="324">
        <v>3</v>
      </c>
      <c r="F36" s="325">
        <v>200</v>
      </c>
    </row>
    <row r="37" spans="1:6" ht="69.75" customHeight="1">
      <c r="A37" s="322" t="s">
        <v>1993</v>
      </c>
      <c r="B37" s="322"/>
      <c r="C37" s="323" t="s">
        <v>1994</v>
      </c>
      <c r="D37" s="323" t="s">
        <v>1995</v>
      </c>
      <c r="E37" s="324">
        <v>1</v>
      </c>
      <c r="F37" s="325">
        <v>750</v>
      </c>
    </row>
    <row r="38" spans="1:6" ht="64.5" customHeight="1">
      <c r="A38" s="322" t="s">
        <v>1996</v>
      </c>
      <c r="B38" s="322"/>
      <c r="C38" s="323" t="s">
        <v>1997</v>
      </c>
      <c r="D38" s="323" t="s">
        <v>1997</v>
      </c>
      <c r="E38" s="324">
        <v>5</v>
      </c>
      <c r="F38" s="325">
        <v>70</v>
      </c>
    </row>
    <row r="39" spans="1:6" ht="76.5" customHeight="1">
      <c r="A39" s="322" t="s">
        <v>1998</v>
      </c>
      <c r="B39" s="322"/>
      <c r="C39" s="323" t="s">
        <v>1999</v>
      </c>
      <c r="D39" s="323" t="s">
        <v>1999</v>
      </c>
      <c r="E39" s="324">
        <v>1</v>
      </c>
      <c r="F39" s="325">
        <v>70</v>
      </c>
    </row>
    <row r="40" spans="1:6" ht="63.75">
      <c r="A40" s="322" t="s">
        <v>2000</v>
      </c>
      <c r="B40" s="322"/>
      <c r="C40" s="323" t="s">
        <v>2001</v>
      </c>
      <c r="D40" s="323" t="s">
        <v>2002</v>
      </c>
      <c r="E40" s="324">
        <v>85</v>
      </c>
      <c r="F40" s="325">
        <v>500</v>
      </c>
    </row>
    <row r="41" spans="1:6" ht="102.75" customHeight="1">
      <c r="A41" s="322" t="s">
        <v>2003</v>
      </c>
      <c r="B41" s="322"/>
      <c r="C41" s="323" t="s">
        <v>2004</v>
      </c>
      <c r="D41" s="323" t="s">
        <v>2005</v>
      </c>
      <c r="E41" s="324">
        <v>10</v>
      </c>
      <c r="F41" s="325">
        <v>350</v>
      </c>
    </row>
    <row r="42" spans="1:6" ht="108" customHeight="1">
      <c r="A42" s="322" t="s">
        <v>2006</v>
      </c>
      <c r="B42" s="322"/>
      <c r="C42" s="323" t="s">
        <v>2007</v>
      </c>
      <c r="D42" s="323" t="s">
        <v>2007</v>
      </c>
      <c r="E42" s="324">
        <v>2</v>
      </c>
      <c r="F42" s="325">
        <v>1470</v>
      </c>
    </row>
    <row r="43" spans="1:6" ht="78.75" customHeight="1">
      <c r="A43" s="322" t="s">
        <v>2008</v>
      </c>
      <c r="B43" s="322"/>
      <c r="C43" s="323" t="s">
        <v>2009</v>
      </c>
      <c r="D43" s="323" t="s">
        <v>2010</v>
      </c>
      <c r="E43" s="324">
        <v>7</v>
      </c>
      <c r="F43" s="325">
        <v>1450</v>
      </c>
    </row>
    <row r="44" spans="1:6" ht="80.25" customHeight="1">
      <c r="A44" s="322" t="s">
        <v>2011</v>
      </c>
      <c r="B44" s="322"/>
      <c r="C44" s="323" t="s">
        <v>2012</v>
      </c>
      <c r="D44" s="323" t="s">
        <v>2013</v>
      </c>
      <c r="E44" s="324">
        <v>6</v>
      </c>
      <c r="F44" s="325">
        <v>1200</v>
      </c>
    </row>
    <row r="45" spans="1:6" ht="62.25" customHeight="1">
      <c r="A45" s="322" t="s">
        <v>2014</v>
      </c>
      <c r="B45" s="322"/>
      <c r="C45" s="323" t="s">
        <v>2015</v>
      </c>
      <c r="D45" s="323" t="s">
        <v>2016</v>
      </c>
      <c r="E45" s="324">
        <v>5</v>
      </c>
      <c r="F45" s="325">
        <v>1300</v>
      </c>
    </row>
    <row r="46" spans="1:6" ht="55.5" customHeight="1">
      <c r="A46" s="322" t="s">
        <v>2107</v>
      </c>
      <c r="B46" s="322"/>
      <c r="C46" s="323" t="s">
        <v>2106</v>
      </c>
      <c r="D46" s="323" t="s">
        <v>2108</v>
      </c>
      <c r="E46" s="324">
        <v>1</v>
      </c>
      <c r="F46" s="325">
        <v>1690</v>
      </c>
    </row>
    <row r="47" spans="1:6" ht="68.25" customHeight="1">
      <c r="A47" s="322" t="s">
        <v>2111</v>
      </c>
      <c r="B47" s="322"/>
      <c r="C47" s="323" t="s">
        <v>2109</v>
      </c>
      <c r="D47" s="323" t="s">
        <v>2110</v>
      </c>
      <c r="E47" s="324">
        <v>1</v>
      </c>
      <c r="F47" s="325">
        <v>1690</v>
      </c>
    </row>
    <row r="48" spans="1:6" ht="88.5" customHeight="1">
      <c r="A48" s="322" t="s">
        <v>2112</v>
      </c>
      <c r="B48" s="322"/>
      <c r="C48" s="323" t="s">
        <v>2114</v>
      </c>
      <c r="D48" s="323" t="s">
        <v>2113</v>
      </c>
      <c r="E48" s="324">
        <v>1</v>
      </c>
      <c r="F48" s="325">
        <v>1200</v>
      </c>
    </row>
    <row r="49" spans="1:6" ht="85.5" customHeight="1">
      <c r="A49" s="322" t="s">
        <v>2117</v>
      </c>
      <c r="B49" s="322"/>
      <c r="C49" s="323" t="s">
        <v>2115</v>
      </c>
      <c r="D49" s="323" t="s">
        <v>2116</v>
      </c>
      <c r="E49" s="324">
        <v>1</v>
      </c>
      <c r="F49" s="325">
        <v>1200</v>
      </c>
    </row>
    <row r="50" spans="1:6" ht="85.5" customHeight="1">
      <c r="A50" s="322" t="s">
        <v>2120</v>
      </c>
      <c r="B50" s="322"/>
      <c r="C50" s="323" t="s">
        <v>2119</v>
      </c>
      <c r="D50" s="323" t="s">
        <v>2118</v>
      </c>
      <c r="E50" s="324">
        <v>2</v>
      </c>
      <c r="F50" s="325">
        <v>1300</v>
      </c>
    </row>
    <row r="51" spans="1:6" ht="85.5" customHeight="1">
      <c r="A51" s="322" t="s">
        <v>2123</v>
      </c>
      <c r="B51" s="322"/>
      <c r="C51" s="323" t="s">
        <v>2122</v>
      </c>
      <c r="D51" s="323" t="s">
        <v>2121</v>
      </c>
      <c r="E51" s="324">
        <v>4</v>
      </c>
      <c r="F51" s="325">
        <v>1300</v>
      </c>
    </row>
    <row r="52" spans="1:6" s="25" customFormat="1" ht="78" customHeight="1">
      <c r="A52" s="105" t="s">
        <v>2144</v>
      </c>
      <c r="B52" s="393" t="s">
        <v>2146</v>
      </c>
      <c r="C52" s="26"/>
      <c r="D52" s="104" t="s">
        <v>2147</v>
      </c>
      <c r="E52" s="392" t="s">
        <v>2148</v>
      </c>
      <c r="F52" s="395">
        <v>390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I38"/>
  <sheetViews>
    <sheetView workbookViewId="0">
      <selection activeCell="J1" sqref="J1:K1048576"/>
    </sheetView>
  </sheetViews>
  <sheetFormatPr defaultRowHeight="12.75"/>
  <cols>
    <col min="1" max="2" width="9.140625" style="410"/>
    <col min="3" max="3" width="9.140625" style="410" customWidth="1"/>
    <col min="4" max="4" width="19.28515625" style="410" customWidth="1"/>
    <col min="5" max="5" width="26.42578125" style="410" customWidth="1"/>
    <col min="6" max="6" width="49.85546875" style="317" customWidth="1"/>
    <col min="7" max="7" width="7.7109375" style="410" customWidth="1"/>
    <col min="8" max="8" width="9.140625" style="410"/>
    <col min="9" max="9" width="8.7109375" style="579" customWidth="1"/>
    <col min="10" max="16384" width="9.140625" style="410"/>
  </cols>
  <sheetData>
    <row r="1" spans="1:9" ht="96" customHeight="1">
      <c r="A1" s="727"/>
      <c r="B1" s="727"/>
      <c r="C1" s="727"/>
      <c r="D1" s="727"/>
      <c r="E1" s="727"/>
      <c r="F1" s="727"/>
    </row>
    <row r="2" spans="1:9" s="14" customFormat="1" ht="15" customHeight="1">
      <c r="A2" s="728" t="s">
        <v>0</v>
      </c>
      <c r="B2" s="730" t="s">
        <v>223</v>
      </c>
      <c r="C2" s="731" t="s">
        <v>279</v>
      </c>
      <c r="D2" s="732" t="s">
        <v>1</v>
      </c>
      <c r="E2" s="732" t="s">
        <v>197</v>
      </c>
      <c r="F2" s="733" t="s">
        <v>2</v>
      </c>
      <c r="G2" s="681" t="s">
        <v>2161</v>
      </c>
      <c r="H2" s="588">
        <v>103.25</v>
      </c>
      <c r="I2" s="680" t="s">
        <v>54</v>
      </c>
    </row>
    <row r="3" spans="1:9" s="14" customFormat="1" ht="15">
      <c r="A3" s="729"/>
      <c r="B3" s="730"/>
      <c r="C3" s="731"/>
      <c r="D3" s="732"/>
      <c r="E3" s="732"/>
      <c r="F3" s="733"/>
      <c r="G3" s="300" t="s">
        <v>213</v>
      </c>
      <c r="H3" s="300" t="s">
        <v>2162</v>
      </c>
      <c r="I3" s="589" t="s">
        <v>213</v>
      </c>
    </row>
    <row r="4" spans="1:9" s="14" customFormat="1" ht="15" customHeight="1">
      <c r="A4" s="741" t="s">
        <v>214</v>
      </c>
      <c r="B4" s="742"/>
      <c r="C4" s="742"/>
      <c r="D4" s="742"/>
      <c r="E4" s="742"/>
      <c r="F4" s="742"/>
      <c r="G4" s="742"/>
      <c r="H4" s="590">
        <f>H2*1.02</f>
        <v>105.315</v>
      </c>
      <c r="I4" s="591"/>
    </row>
    <row r="5" spans="1:9" s="595" customFormat="1" ht="69" customHeight="1">
      <c r="A5" s="412">
        <v>1</v>
      </c>
      <c r="B5" s="592" t="s">
        <v>867</v>
      </c>
      <c r="C5" s="301" t="s">
        <v>848</v>
      </c>
      <c r="D5" s="40" t="s">
        <v>866</v>
      </c>
      <c r="E5" s="593"/>
      <c r="F5" s="302" t="s">
        <v>850</v>
      </c>
      <c r="G5" s="594">
        <v>16.100000000000001</v>
      </c>
      <c r="H5" s="27"/>
      <c r="I5" s="580">
        <f t="shared" ref="I5:I13" si="0">G5*$H$4</f>
        <v>1695.5715</v>
      </c>
    </row>
    <row r="6" spans="1:9" s="14" customFormat="1" ht="66" customHeight="1">
      <c r="A6" s="413">
        <v>2</v>
      </c>
      <c r="B6" s="305" t="s">
        <v>870</v>
      </c>
      <c r="C6" s="305" t="s">
        <v>848</v>
      </c>
      <c r="D6" s="40" t="s">
        <v>869</v>
      </c>
      <c r="E6" s="109"/>
      <c r="F6" s="306" t="s">
        <v>852</v>
      </c>
      <c r="G6" s="594">
        <v>25.833333333333336</v>
      </c>
      <c r="H6" s="230"/>
      <c r="I6" s="580">
        <f t="shared" si="0"/>
        <v>2720.6375000000003</v>
      </c>
    </row>
    <row r="7" spans="1:9" s="14" customFormat="1" ht="68.25" customHeight="1">
      <c r="A7" s="414">
        <v>3</v>
      </c>
      <c r="B7" s="301" t="s">
        <v>884</v>
      </c>
      <c r="C7" s="301" t="s">
        <v>848</v>
      </c>
      <c r="D7" s="413" t="s">
        <v>883</v>
      </c>
      <c r="E7" s="303"/>
      <c r="F7" s="302" t="s">
        <v>860</v>
      </c>
      <c r="G7" s="594">
        <v>30.099999999999998</v>
      </c>
      <c r="H7" s="229"/>
      <c r="I7" s="580">
        <f t="shared" si="0"/>
        <v>3169.9814999999999</v>
      </c>
    </row>
    <row r="8" spans="1:9" s="14" customFormat="1" ht="80.25" customHeight="1">
      <c r="A8" s="412">
        <v>4</v>
      </c>
      <c r="B8" s="301" t="s">
        <v>876</v>
      </c>
      <c r="C8" s="301" t="s">
        <v>848</v>
      </c>
      <c r="D8" s="414" t="s">
        <v>162</v>
      </c>
      <c r="E8" s="304"/>
      <c r="F8" s="302" t="s">
        <v>856</v>
      </c>
      <c r="G8" s="594">
        <v>30.416666666666664</v>
      </c>
      <c r="H8" s="229"/>
      <c r="I8" s="580">
        <f t="shared" si="0"/>
        <v>3203.3312499999997</v>
      </c>
    </row>
    <row r="9" spans="1:9" s="14" customFormat="1" ht="81" customHeight="1">
      <c r="A9" s="413">
        <v>5</v>
      </c>
      <c r="B9" s="305" t="s">
        <v>872</v>
      </c>
      <c r="C9" s="305" t="s">
        <v>848</v>
      </c>
      <c r="D9" s="40" t="s">
        <v>871</v>
      </c>
      <c r="E9" s="109"/>
      <c r="F9" s="306" t="s">
        <v>853</v>
      </c>
      <c r="G9" s="594">
        <v>21.333333333333336</v>
      </c>
      <c r="H9" s="230"/>
      <c r="I9" s="580">
        <f t="shared" si="0"/>
        <v>2246.7200000000003</v>
      </c>
    </row>
    <row r="10" spans="1:9" s="14" customFormat="1" ht="87" customHeight="1">
      <c r="A10" s="414">
        <v>6</v>
      </c>
      <c r="B10" s="305" t="s">
        <v>880</v>
      </c>
      <c r="C10" s="305" t="s">
        <v>848</v>
      </c>
      <c r="D10" s="413" t="s">
        <v>879</v>
      </c>
      <c r="E10" s="109"/>
      <c r="F10" s="306" t="s">
        <v>858</v>
      </c>
      <c r="G10" s="594">
        <v>40.283333333333339</v>
      </c>
      <c r="H10" s="231"/>
      <c r="I10" s="580">
        <f t="shared" si="0"/>
        <v>4242.4392500000004</v>
      </c>
    </row>
    <row r="11" spans="1:9" s="14" customFormat="1" ht="71.25" customHeight="1">
      <c r="A11" s="412">
        <v>7</v>
      </c>
      <c r="B11" s="301" t="s">
        <v>882</v>
      </c>
      <c r="C11" s="301" t="s">
        <v>848</v>
      </c>
      <c r="D11" s="414" t="s">
        <v>881</v>
      </c>
      <c r="E11" s="303"/>
      <c r="F11" s="382" t="s">
        <v>859</v>
      </c>
      <c r="G11" s="594">
        <v>30</v>
      </c>
      <c r="H11" s="229"/>
      <c r="I11" s="580">
        <f t="shared" si="0"/>
        <v>3159.45</v>
      </c>
    </row>
    <row r="12" spans="1:9" s="14" customFormat="1" ht="68.25" customHeight="1">
      <c r="A12" s="413">
        <v>8</v>
      </c>
      <c r="B12" s="301" t="s">
        <v>878</v>
      </c>
      <c r="C12" s="301" t="s">
        <v>848</v>
      </c>
      <c r="D12" s="414" t="s">
        <v>877</v>
      </c>
      <c r="E12" s="304"/>
      <c r="F12" s="382" t="s">
        <v>857</v>
      </c>
      <c r="G12" s="594">
        <v>38.333333333333336</v>
      </c>
      <c r="H12" s="229"/>
      <c r="I12" s="580">
        <f t="shared" si="0"/>
        <v>4037.0750000000003</v>
      </c>
    </row>
    <row r="13" spans="1:9" s="14" customFormat="1" ht="81.75" customHeight="1">
      <c r="A13" s="414">
        <v>9</v>
      </c>
      <c r="B13" s="301" t="s">
        <v>868</v>
      </c>
      <c r="C13" s="301" t="s">
        <v>848</v>
      </c>
      <c r="D13" s="414" t="s">
        <v>254</v>
      </c>
      <c r="E13" s="304"/>
      <c r="F13" s="596" t="s">
        <v>851</v>
      </c>
      <c r="G13" s="594">
        <v>19.733333333333334</v>
      </c>
      <c r="H13" s="230"/>
      <c r="I13" s="580">
        <f t="shared" si="0"/>
        <v>2078.2159999999999</v>
      </c>
    </row>
    <row r="14" spans="1:9" s="14" customFormat="1" ht="15" customHeight="1">
      <c r="A14" s="741" t="s">
        <v>215</v>
      </c>
      <c r="B14" s="742"/>
      <c r="C14" s="742"/>
      <c r="D14" s="742"/>
      <c r="E14" s="742"/>
      <c r="F14" s="742"/>
      <c r="G14" s="742"/>
      <c r="H14" s="597"/>
      <c r="I14" s="591"/>
    </row>
    <row r="15" spans="1:9" s="14" customFormat="1" ht="131.25" customHeight="1">
      <c r="A15" s="414">
        <v>10</v>
      </c>
      <c r="B15" s="301" t="s">
        <v>886</v>
      </c>
      <c r="C15" s="301" t="s">
        <v>848</v>
      </c>
      <c r="D15" s="40" t="s">
        <v>267</v>
      </c>
      <c r="E15" s="310"/>
      <c r="F15" s="302" t="s">
        <v>2059</v>
      </c>
      <c r="G15" s="594">
        <v>20.833333333333336</v>
      </c>
      <c r="H15" s="412"/>
      <c r="I15" s="580">
        <f>G15*$H$4</f>
        <v>2194.0625</v>
      </c>
    </row>
    <row r="16" spans="1:9" s="14" customFormat="1" ht="15">
      <c r="A16" s="741" t="s">
        <v>216</v>
      </c>
      <c r="B16" s="742"/>
      <c r="C16" s="742"/>
      <c r="D16" s="742"/>
      <c r="E16" s="742"/>
      <c r="F16" s="742"/>
      <c r="G16" s="742"/>
      <c r="H16" s="597"/>
      <c r="I16" s="591"/>
    </row>
    <row r="17" spans="1:9" s="14" customFormat="1" ht="142.5" customHeight="1">
      <c r="A17" s="381">
        <v>11</v>
      </c>
      <c r="B17" s="301" t="s">
        <v>2142</v>
      </c>
      <c r="C17" s="301" t="s">
        <v>848</v>
      </c>
      <c r="D17" s="414" t="s">
        <v>2141</v>
      </c>
      <c r="E17" s="303"/>
      <c r="F17" s="596" t="s">
        <v>2143</v>
      </c>
      <c r="G17" s="594">
        <v>225</v>
      </c>
      <c r="H17" s="598"/>
      <c r="I17" s="580">
        <f>G17*$H$4</f>
        <v>23695.875</v>
      </c>
    </row>
    <row r="18" spans="1:9" s="14" customFormat="1" ht="15" customHeight="1">
      <c r="A18" s="743" t="s">
        <v>2149</v>
      </c>
      <c r="B18" s="743"/>
      <c r="C18" s="743"/>
      <c r="D18" s="743"/>
      <c r="E18" s="743"/>
      <c r="F18" s="743"/>
      <c r="G18" s="743"/>
      <c r="H18" s="597"/>
      <c r="I18" s="591"/>
    </row>
    <row r="19" spans="1:9" s="14" customFormat="1" ht="65.25" customHeight="1">
      <c r="A19" s="414">
        <v>12</v>
      </c>
      <c r="B19" s="301" t="s">
        <v>898</v>
      </c>
      <c r="C19" s="301" t="s">
        <v>848</v>
      </c>
      <c r="D19" s="413" t="s">
        <v>897</v>
      </c>
      <c r="E19" s="304"/>
      <c r="F19" s="164" t="s">
        <v>1360</v>
      </c>
      <c r="G19" s="594">
        <v>191.66666666666669</v>
      </c>
      <c r="H19" s="106"/>
      <c r="I19" s="580">
        <f>G19*$H$4</f>
        <v>20185.375</v>
      </c>
    </row>
    <row r="20" spans="1:9" s="14" customFormat="1" ht="103.5" customHeight="1" thickBot="1">
      <c r="A20" s="381">
        <v>13</v>
      </c>
      <c r="B20" s="599" t="s">
        <v>900</v>
      </c>
      <c r="C20" s="599" t="s">
        <v>848</v>
      </c>
      <c r="D20" s="600" t="s">
        <v>899</v>
      </c>
      <c r="E20" s="601"/>
      <c r="F20" s="602" t="s">
        <v>1085</v>
      </c>
      <c r="G20" s="594">
        <v>533.88333333333321</v>
      </c>
      <c r="H20" s="106"/>
      <c r="I20" s="580">
        <f>G20*$H$4</f>
        <v>56225.923249999985</v>
      </c>
    </row>
    <row r="21" spans="1:9" s="14" customFormat="1" ht="15" customHeight="1">
      <c r="A21" s="743" t="s">
        <v>220</v>
      </c>
      <c r="B21" s="743"/>
      <c r="C21" s="743"/>
      <c r="D21" s="743"/>
      <c r="E21" s="743"/>
      <c r="F21" s="743"/>
      <c r="G21" s="743"/>
      <c r="H21" s="597"/>
      <c r="I21" s="591"/>
    </row>
    <row r="22" spans="1:9" s="14" customFormat="1" ht="104.25" customHeight="1">
      <c r="A22" s="413">
        <v>15</v>
      </c>
      <c r="B22" s="305" t="s">
        <v>923</v>
      </c>
      <c r="C22" s="305" t="s">
        <v>848</v>
      </c>
      <c r="D22" s="232" t="s">
        <v>225</v>
      </c>
      <c r="E22" s="308"/>
      <c r="F22" s="309" t="s">
        <v>912</v>
      </c>
      <c r="G22" s="594">
        <v>106.66666666666667</v>
      </c>
      <c r="H22" s="230"/>
      <c r="I22" s="580">
        <f>G22*$H$4</f>
        <v>11233.6</v>
      </c>
    </row>
    <row r="23" spans="1:9" s="14" customFormat="1" ht="15">
      <c r="A23" s="743" t="s">
        <v>221</v>
      </c>
      <c r="B23" s="743"/>
      <c r="C23" s="743"/>
      <c r="D23" s="743"/>
      <c r="E23" s="743"/>
      <c r="F23" s="743"/>
      <c r="G23" s="743"/>
      <c r="H23" s="597"/>
      <c r="I23" s="591"/>
    </row>
    <row r="24" spans="1:9" s="14" customFormat="1" ht="81" customHeight="1">
      <c r="A24" s="381">
        <v>16</v>
      </c>
      <c r="B24" s="301" t="s">
        <v>924</v>
      </c>
      <c r="C24" s="301" t="s">
        <v>848</v>
      </c>
      <c r="D24" s="384" t="s">
        <v>277</v>
      </c>
      <c r="E24" s="304"/>
      <c r="F24" s="603" t="s">
        <v>1092</v>
      </c>
      <c r="G24" s="594">
        <v>35.533333333333331</v>
      </c>
      <c r="H24" s="230"/>
      <c r="I24" s="580">
        <f>G24*$H$4</f>
        <v>3742.1929999999998</v>
      </c>
    </row>
    <row r="25" spans="1:9" s="14" customFormat="1" ht="15" customHeight="1">
      <c r="A25" s="744" t="s">
        <v>222</v>
      </c>
      <c r="B25" s="744"/>
      <c r="C25" s="744"/>
      <c r="D25" s="744"/>
      <c r="E25" s="744"/>
      <c r="F25" s="744"/>
      <c r="G25" s="744"/>
      <c r="H25" s="604"/>
      <c r="I25" s="591"/>
    </row>
    <row r="26" spans="1:9" s="14" customFormat="1" ht="91.5" customHeight="1">
      <c r="A26" s="413">
        <v>17</v>
      </c>
      <c r="B26" s="305" t="s">
        <v>941</v>
      </c>
      <c r="C26" s="305" t="s">
        <v>848</v>
      </c>
      <c r="D26" s="232" t="s">
        <v>940</v>
      </c>
      <c r="E26" s="605"/>
      <c r="F26" s="309" t="s">
        <v>1098</v>
      </c>
      <c r="G26" s="594">
        <v>311.66666666666669</v>
      </c>
      <c r="H26" s="230"/>
      <c r="I26" s="580">
        <f>G26*$H$4</f>
        <v>32823.175000000003</v>
      </c>
    </row>
    <row r="27" spans="1:9" s="14" customFormat="1" ht="81" customHeight="1">
      <c r="A27" s="413">
        <v>18</v>
      </c>
      <c r="B27" s="305" t="s">
        <v>939</v>
      </c>
      <c r="C27" s="305" t="s">
        <v>848</v>
      </c>
      <c r="D27" s="232" t="s">
        <v>938</v>
      </c>
      <c r="E27" s="308"/>
      <c r="F27" s="311" t="s">
        <v>1361</v>
      </c>
      <c r="G27" s="594">
        <v>174.66666666666666</v>
      </c>
      <c r="H27" s="230"/>
      <c r="I27" s="580">
        <f>G27*$H$4</f>
        <v>18395.019999999997</v>
      </c>
    </row>
    <row r="28" spans="1:9" ht="15">
      <c r="A28" s="745" t="s">
        <v>948</v>
      </c>
      <c r="B28" s="745"/>
      <c r="C28" s="745"/>
      <c r="D28" s="746"/>
      <c r="E28" s="746"/>
      <c r="F28" s="746"/>
      <c r="G28" s="746"/>
      <c r="H28" s="606"/>
    </row>
    <row r="29" spans="1:9" ht="76.5">
      <c r="A29" s="415">
        <v>19</v>
      </c>
      <c r="B29" s="312" t="s">
        <v>945</v>
      </c>
      <c r="C29" s="301" t="s">
        <v>848</v>
      </c>
      <c r="D29" s="414" t="s">
        <v>87</v>
      </c>
      <c r="E29" s="313"/>
      <c r="F29" s="314" t="s">
        <v>1083</v>
      </c>
      <c r="G29" s="594">
        <v>309.58333333333331</v>
      </c>
      <c r="H29" s="106"/>
      <c r="I29" s="580">
        <f>G29*$H$4</f>
        <v>32603.768749999996</v>
      </c>
    </row>
    <row r="30" spans="1:9" s="315" customFormat="1" ht="15" customHeight="1">
      <c r="A30" s="745" t="s">
        <v>83</v>
      </c>
      <c r="B30" s="745"/>
      <c r="C30" s="745"/>
      <c r="D30" s="745"/>
      <c r="E30" s="745"/>
      <c r="F30" s="745"/>
      <c r="G30" s="745"/>
      <c r="H30" s="607"/>
      <c r="I30" s="608"/>
    </row>
    <row r="31" spans="1:9" s="315" customFormat="1" ht="93" customHeight="1">
      <c r="A31" s="415">
        <v>20</v>
      </c>
      <c r="B31" s="312" t="s">
        <v>957</v>
      </c>
      <c r="C31" s="301" t="s">
        <v>848</v>
      </c>
      <c r="D31" s="414" t="s">
        <v>257</v>
      </c>
      <c r="E31" s="313"/>
      <c r="F31" s="316" t="s">
        <v>236</v>
      </c>
      <c r="G31" s="594">
        <v>16.583333333333332</v>
      </c>
      <c r="H31" s="106"/>
      <c r="I31" s="580">
        <f>G31*$H$4</f>
        <v>1746.4737499999999</v>
      </c>
    </row>
    <row r="32" spans="1:9" s="315" customFormat="1" ht="15" customHeight="1">
      <c r="A32" s="734" t="s">
        <v>1896</v>
      </c>
      <c r="B32" s="735"/>
      <c r="C32" s="735"/>
      <c r="D32" s="735"/>
      <c r="E32" s="735"/>
      <c r="F32" s="735"/>
      <c r="G32" s="735"/>
      <c r="H32" s="609"/>
      <c r="I32" s="608"/>
    </row>
    <row r="33" spans="1:9" s="315" customFormat="1" ht="61.5" customHeight="1">
      <c r="A33" s="415">
        <v>21</v>
      </c>
      <c r="B33" s="312" t="s">
        <v>964</v>
      </c>
      <c r="C33" s="414" t="s">
        <v>231</v>
      </c>
      <c r="D33" s="414" t="s">
        <v>231</v>
      </c>
      <c r="E33" s="358"/>
      <c r="F33" s="357" t="s">
        <v>232</v>
      </c>
      <c r="G33" s="594">
        <v>12.433333333333334</v>
      </c>
      <c r="H33" s="196"/>
      <c r="I33" s="580">
        <f>G33*$H$4</f>
        <v>1309.4165</v>
      </c>
    </row>
    <row r="34" spans="1:9" s="14" customFormat="1" ht="15" customHeight="1">
      <c r="A34" s="736" t="s">
        <v>38</v>
      </c>
      <c r="B34" s="736"/>
      <c r="C34" s="736"/>
      <c r="D34" s="736"/>
      <c r="E34" s="736"/>
      <c r="F34" s="736"/>
      <c r="G34" s="736"/>
      <c r="H34" s="609"/>
      <c r="I34" s="591"/>
    </row>
    <row r="35" spans="1:9" s="315" customFormat="1" ht="47.25" customHeight="1">
      <c r="A35" s="409">
        <v>22</v>
      </c>
      <c r="B35" s="405" t="s">
        <v>968</v>
      </c>
      <c r="C35" s="399" t="s">
        <v>848</v>
      </c>
      <c r="D35" s="406" t="s">
        <v>266</v>
      </c>
      <c r="E35" s="398"/>
      <c r="F35" s="396" t="s">
        <v>1109</v>
      </c>
      <c r="G35" s="594">
        <v>12.75</v>
      </c>
      <c r="H35" s="407"/>
      <c r="I35" s="580">
        <f>G35*$H$4</f>
        <v>1342.7662499999999</v>
      </c>
    </row>
    <row r="36" spans="1:9" ht="18.75">
      <c r="A36" s="737" t="s">
        <v>1897</v>
      </c>
      <c r="B36" s="738"/>
      <c r="C36" s="738"/>
      <c r="D36" s="738"/>
      <c r="E36" s="738"/>
      <c r="F36" s="738"/>
      <c r="G36" s="738"/>
      <c r="H36" s="610"/>
    </row>
    <row r="37" spans="1:9" ht="15" customHeight="1">
      <c r="A37" s="739"/>
      <c r="B37" s="740"/>
      <c r="C37" s="740"/>
      <c r="D37" s="740"/>
      <c r="E37" s="740"/>
      <c r="F37" s="740"/>
      <c r="G37" s="740"/>
      <c r="H37" s="610"/>
    </row>
    <row r="38" spans="1:9" ht="154.5" customHeight="1">
      <c r="A38" s="403">
        <v>23</v>
      </c>
      <c r="B38" s="404" t="s">
        <v>1898</v>
      </c>
      <c r="C38" s="408" t="s">
        <v>848</v>
      </c>
      <c r="D38" s="401" t="s">
        <v>1899</v>
      </c>
      <c r="E38" s="402" t="s">
        <v>1900</v>
      </c>
      <c r="F38" s="397" t="s">
        <v>1901</v>
      </c>
      <c r="G38" s="594">
        <v>78.319999999999993</v>
      </c>
      <c r="H38" s="400"/>
      <c r="I38" s="580">
        <f>G38*$H$4</f>
        <v>8248.2707999999984</v>
      </c>
    </row>
  </sheetData>
  <mergeCells count="19">
    <mergeCell ref="A23:G23"/>
    <mergeCell ref="A25:G25"/>
    <mergeCell ref="A28:G28"/>
    <mergeCell ref="A30:G30"/>
    <mergeCell ref="A16:G16"/>
    <mergeCell ref="A18:G18"/>
    <mergeCell ref="A21:G21"/>
    <mergeCell ref="A32:G32"/>
    <mergeCell ref="A34:G34"/>
    <mergeCell ref="A36:G37"/>
    <mergeCell ref="A4:G4"/>
    <mergeCell ref="A14:G14"/>
    <mergeCell ref="A1:F1"/>
    <mergeCell ref="A2:A3"/>
    <mergeCell ref="B2:B3"/>
    <mergeCell ref="C2:C3"/>
    <mergeCell ref="D2:D3"/>
    <mergeCell ref="E2:E3"/>
    <mergeCell ref="F2:F3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3" tint="0.79998168889431442"/>
    <pageSetUpPr fitToPage="1"/>
  </sheetPr>
  <dimension ref="A1:J319"/>
  <sheetViews>
    <sheetView showGridLines="0" showZeros="0" tabSelected="1" showOutlineSymbols="0" showWhiteSpace="0" zoomScaleSheetLayoutView="75" workbookViewId="0">
      <selection activeCell="F6" sqref="F6"/>
    </sheetView>
  </sheetViews>
  <sheetFormatPr defaultColWidth="8.85546875" defaultRowHeight="15"/>
  <cols>
    <col min="1" max="1" width="4.28515625" style="262" customWidth="1"/>
    <col min="2" max="3" width="10.28515625" style="262" customWidth="1"/>
    <col min="4" max="5" width="24.28515625" style="263" customWidth="1"/>
    <col min="6" max="6" width="81.85546875" style="263" customWidth="1"/>
    <col min="7" max="7" width="12.42578125" style="466" customWidth="1"/>
    <col min="8" max="8" width="8.28515625" style="262" customWidth="1"/>
    <col min="9" max="9" width="7.5703125" style="239" customWidth="1"/>
    <col min="10" max="10" width="9.7109375" style="455" customWidth="1"/>
    <col min="11" max="16384" width="8.85546875" style="239"/>
  </cols>
  <sheetData>
    <row r="1" spans="1:10" ht="81.75" customHeight="1">
      <c r="A1" s="763"/>
      <c r="B1" s="764"/>
      <c r="C1" s="764"/>
      <c r="D1" s="764"/>
      <c r="E1" s="764"/>
      <c r="F1" s="764"/>
      <c r="G1" s="447"/>
      <c r="H1" s="682" t="s">
        <v>278</v>
      </c>
      <c r="I1" s="451"/>
      <c r="J1" s="454"/>
    </row>
    <row r="2" spans="1:10" ht="15" customHeight="1">
      <c r="A2" s="765" t="s">
        <v>0</v>
      </c>
      <c r="B2" s="768" t="s">
        <v>223</v>
      </c>
      <c r="C2" s="768" t="s">
        <v>279</v>
      </c>
      <c r="D2" s="768" t="s">
        <v>1</v>
      </c>
      <c r="E2" s="771" t="s">
        <v>197</v>
      </c>
      <c r="F2" s="771" t="s">
        <v>2</v>
      </c>
      <c r="G2" s="774" t="s">
        <v>199</v>
      </c>
      <c r="H2" s="751" t="s">
        <v>2158</v>
      </c>
      <c r="I2" s="755">
        <v>103.25</v>
      </c>
      <c r="J2" s="753" t="s">
        <v>2159</v>
      </c>
    </row>
    <row r="3" spans="1:10">
      <c r="A3" s="766"/>
      <c r="B3" s="769"/>
      <c r="C3" s="769"/>
      <c r="D3" s="769"/>
      <c r="E3" s="772"/>
      <c r="F3" s="772"/>
      <c r="G3" s="775"/>
      <c r="H3" s="752"/>
      <c r="I3" s="756"/>
      <c r="J3" s="754"/>
    </row>
    <row r="4" spans="1:10">
      <c r="A4" s="767"/>
      <c r="B4" s="770"/>
      <c r="C4" s="770"/>
      <c r="D4" s="770"/>
      <c r="E4" s="773"/>
      <c r="F4" s="773"/>
      <c r="G4" s="770"/>
      <c r="H4" s="452" t="s">
        <v>4</v>
      </c>
      <c r="I4" s="583" t="s">
        <v>2152</v>
      </c>
      <c r="J4" s="456" t="s">
        <v>4</v>
      </c>
    </row>
    <row r="5" spans="1:10" ht="30" customHeight="1">
      <c r="A5" s="759" t="s">
        <v>280</v>
      </c>
      <c r="B5" s="760"/>
      <c r="C5" s="760"/>
      <c r="D5" s="760"/>
      <c r="E5" s="760"/>
      <c r="F5" s="760"/>
      <c r="G5" s="458"/>
      <c r="H5" s="239"/>
      <c r="I5" s="453">
        <f>I2*1.02</f>
        <v>105.315</v>
      </c>
    </row>
    <row r="6" spans="1:10" ht="76.5" customHeight="1">
      <c r="A6" s="418">
        <v>1</v>
      </c>
      <c r="B6" s="240" t="s">
        <v>281</v>
      </c>
      <c r="C6" s="241" t="s">
        <v>282</v>
      </c>
      <c r="D6" s="131" t="s">
        <v>274</v>
      </c>
      <c r="E6" s="132"/>
      <c r="F6" s="160" t="s">
        <v>1574</v>
      </c>
      <c r="G6" s="459" t="s">
        <v>89</v>
      </c>
      <c r="H6" s="424">
        <v>22.58064516129032</v>
      </c>
      <c r="J6" s="457">
        <f t="shared" ref="J6:J37" si="0">H6*$I$5</f>
        <v>2378.0806451612902</v>
      </c>
    </row>
    <row r="7" spans="1:10" ht="79.5" customHeight="1">
      <c r="A7" s="418">
        <v>2</v>
      </c>
      <c r="B7" s="240" t="s">
        <v>283</v>
      </c>
      <c r="C7" s="241" t="s">
        <v>282</v>
      </c>
      <c r="D7" s="131" t="s">
        <v>284</v>
      </c>
      <c r="E7" s="132"/>
      <c r="F7" s="160" t="s">
        <v>1575</v>
      </c>
      <c r="G7" s="459" t="s">
        <v>88</v>
      </c>
      <c r="H7" s="424">
        <v>28.790322580645171</v>
      </c>
      <c r="J7" s="457">
        <f t="shared" si="0"/>
        <v>3032.0528225806461</v>
      </c>
    </row>
    <row r="8" spans="1:10" ht="78" customHeight="1">
      <c r="A8" s="418">
        <v>3</v>
      </c>
      <c r="B8" s="240" t="s">
        <v>285</v>
      </c>
      <c r="C8" s="241" t="s">
        <v>282</v>
      </c>
      <c r="D8" s="131" t="s">
        <v>286</v>
      </c>
      <c r="E8" s="132"/>
      <c r="F8" s="160" t="s">
        <v>1576</v>
      </c>
      <c r="G8" s="459" t="s">
        <v>102</v>
      </c>
      <c r="H8" s="424">
        <v>42.338709677419359</v>
      </c>
      <c r="J8" s="457">
        <f t="shared" si="0"/>
        <v>4458.9012096774195</v>
      </c>
    </row>
    <row r="9" spans="1:10" ht="78" customHeight="1">
      <c r="A9" s="418">
        <v>4</v>
      </c>
      <c r="B9" s="240" t="s">
        <v>287</v>
      </c>
      <c r="C9" s="241" t="s">
        <v>282</v>
      </c>
      <c r="D9" s="131" t="s">
        <v>275</v>
      </c>
      <c r="E9" s="132"/>
      <c r="F9" s="160" t="s">
        <v>1577</v>
      </c>
      <c r="G9" s="459" t="s">
        <v>89</v>
      </c>
      <c r="H9" s="424">
        <v>31.387096774193544</v>
      </c>
      <c r="J9" s="457">
        <f t="shared" si="0"/>
        <v>3305.5320967741932</v>
      </c>
    </row>
    <row r="10" spans="1:10" ht="78.75" customHeight="1">
      <c r="A10" s="418">
        <v>5</v>
      </c>
      <c r="B10" s="240" t="s">
        <v>288</v>
      </c>
      <c r="C10" s="241" t="s">
        <v>282</v>
      </c>
      <c r="D10" s="131" t="s">
        <v>289</v>
      </c>
      <c r="E10" s="132"/>
      <c r="F10" s="160" t="s">
        <v>1578</v>
      </c>
      <c r="G10" s="459" t="s">
        <v>88</v>
      </c>
      <c r="H10" s="424">
        <v>40.08064516129032</v>
      </c>
      <c r="J10" s="457">
        <f t="shared" si="0"/>
        <v>4221.0931451612896</v>
      </c>
    </row>
    <row r="11" spans="1:10" ht="78.75" customHeight="1">
      <c r="A11" s="197">
        <v>6</v>
      </c>
      <c r="B11" s="242" t="s">
        <v>290</v>
      </c>
      <c r="C11" s="241" t="s">
        <v>282</v>
      </c>
      <c r="D11" s="131" t="s">
        <v>291</v>
      </c>
      <c r="E11" s="133"/>
      <c r="F11" s="160" t="s">
        <v>1579</v>
      </c>
      <c r="G11" s="459" t="s">
        <v>146</v>
      </c>
      <c r="H11" s="424">
        <v>51.709677419354833</v>
      </c>
      <c r="J11" s="457">
        <f t="shared" si="0"/>
        <v>5445.8046774193544</v>
      </c>
    </row>
    <row r="12" spans="1:10" ht="81.75" customHeight="1">
      <c r="A12" s="197">
        <v>7</v>
      </c>
      <c r="B12" s="242" t="s">
        <v>292</v>
      </c>
      <c r="C12" s="241" t="s">
        <v>282</v>
      </c>
      <c r="D12" s="134" t="s">
        <v>276</v>
      </c>
      <c r="E12" s="133"/>
      <c r="F12" s="160" t="s">
        <v>1580</v>
      </c>
      <c r="G12" s="459" t="s">
        <v>91</v>
      </c>
      <c r="H12" s="424">
        <v>47.983870967741936</v>
      </c>
      <c r="J12" s="457">
        <f t="shared" si="0"/>
        <v>5053.4213709677415</v>
      </c>
    </row>
    <row r="13" spans="1:10" ht="79.5" customHeight="1">
      <c r="A13" s="197">
        <v>8</v>
      </c>
      <c r="B13" s="242" t="s">
        <v>293</v>
      </c>
      <c r="C13" s="241" t="s">
        <v>282</v>
      </c>
      <c r="D13" s="134" t="s">
        <v>294</v>
      </c>
      <c r="E13" s="133"/>
      <c r="F13" s="160" t="s">
        <v>1581</v>
      </c>
      <c r="G13" s="459" t="s">
        <v>102</v>
      </c>
      <c r="H13" s="424">
        <v>64.91935483870968</v>
      </c>
      <c r="J13" s="457">
        <f t="shared" si="0"/>
        <v>6836.9818548387102</v>
      </c>
    </row>
    <row r="14" spans="1:10" ht="34.5" customHeight="1">
      <c r="A14" s="761" t="s">
        <v>1802</v>
      </c>
      <c r="B14" s="762"/>
      <c r="C14" s="762"/>
      <c r="D14" s="762"/>
      <c r="E14" s="762"/>
      <c r="F14" s="762"/>
      <c r="G14" s="446"/>
      <c r="H14" s="424">
        <v>0</v>
      </c>
      <c r="J14" s="457">
        <f t="shared" si="0"/>
        <v>0</v>
      </c>
    </row>
    <row r="15" spans="1:10" ht="56.25" customHeight="1">
      <c r="A15" s="197">
        <v>1</v>
      </c>
      <c r="B15" s="242" t="s">
        <v>726</v>
      </c>
      <c r="C15" s="241" t="s">
        <v>282</v>
      </c>
      <c r="D15" s="413" t="s">
        <v>727</v>
      </c>
      <c r="E15" s="109"/>
      <c r="F15" s="161" t="s">
        <v>1582</v>
      </c>
      <c r="G15" s="459" t="s">
        <v>89</v>
      </c>
      <c r="H15" s="424">
        <v>20.29548387096775</v>
      </c>
      <c r="J15" s="457">
        <f t="shared" si="0"/>
        <v>2137.4188838709688</v>
      </c>
    </row>
    <row r="16" spans="1:10" ht="54.75" customHeight="1">
      <c r="A16" s="197">
        <v>2</v>
      </c>
      <c r="B16" s="242" t="s">
        <v>729</v>
      </c>
      <c r="C16" s="241" t="s">
        <v>282</v>
      </c>
      <c r="D16" s="135" t="s">
        <v>728</v>
      </c>
      <c r="E16" s="136"/>
      <c r="F16" s="161" t="s">
        <v>1583</v>
      </c>
      <c r="G16" s="459" t="s">
        <v>1364</v>
      </c>
      <c r="H16" s="424">
        <v>41.0741935483871</v>
      </c>
      <c r="J16" s="457">
        <f t="shared" si="0"/>
        <v>4325.7286935483871</v>
      </c>
    </row>
    <row r="17" spans="1:10" ht="55.5" customHeight="1">
      <c r="A17" s="197">
        <v>3</v>
      </c>
      <c r="B17" s="242" t="s">
        <v>731</v>
      </c>
      <c r="C17" s="241" t="s">
        <v>282</v>
      </c>
      <c r="D17" s="135" t="s">
        <v>730</v>
      </c>
      <c r="E17" s="136"/>
      <c r="F17" s="161" t="s">
        <v>1584</v>
      </c>
      <c r="G17" s="459" t="s">
        <v>88</v>
      </c>
      <c r="H17" s="424">
        <v>108.7258064516129</v>
      </c>
      <c r="J17" s="457">
        <f t="shared" si="0"/>
        <v>11450.458306451612</v>
      </c>
    </row>
    <row r="18" spans="1:10" s="243" customFormat="1" ht="15" customHeight="1">
      <c r="A18" s="761" t="s">
        <v>707</v>
      </c>
      <c r="B18" s="762"/>
      <c r="C18" s="762"/>
      <c r="D18" s="762"/>
      <c r="E18" s="762"/>
      <c r="F18" s="762"/>
      <c r="G18" s="446"/>
      <c r="H18" s="424">
        <v>0</v>
      </c>
      <c r="J18" s="457">
        <f t="shared" si="0"/>
        <v>0</v>
      </c>
    </row>
    <row r="19" spans="1:10" s="243" customFormat="1" ht="37.5" customHeight="1">
      <c r="A19" s="757" t="s">
        <v>195</v>
      </c>
      <c r="B19" s="758"/>
      <c r="C19" s="758"/>
      <c r="D19" s="758"/>
      <c r="E19" s="758"/>
      <c r="F19" s="758"/>
      <c r="G19" s="444"/>
      <c r="H19" s="424">
        <v>0</v>
      </c>
      <c r="J19" s="457">
        <f t="shared" si="0"/>
        <v>0</v>
      </c>
    </row>
    <row r="20" spans="1:10" s="243" customFormat="1" ht="15" customHeight="1">
      <c r="A20" s="757" t="s">
        <v>708</v>
      </c>
      <c r="B20" s="758"/>
      <c r="C20" s="758"/>
      <c r="D20" s="758"/>
      <c r="E20" s="758"/>
      <c r="F20" s="758"/>
      <c r="G20" s="444"/>
      <c r="H20" s="424">
        <v>0</v>
      </c>
      <c r="J20" s="457">
        <f t="shared" si="0"/>
        <v>0</v>
      </c>
    </row>
    <row r="21" spans="1:10" s="243" customFormat="1" ht="28.5" customHeight="1">
      <c r="A21" s="235">
        <v>1</v>
      </c>
      <c r="B21" s="244" t="s">
        <v>695</v>
      </c>
      <c r="C21" s="786" t="s">
        <v>282</v>
      </c>
      <c r="D21" s="236" t="s">
        <v>694</v>
      </c>
      <c r="E21" s="788"/>
      <c r="F21" s="790" t="s">
        <v>1585</v>
      </c>
      <c r="G21" s="747" t="s">
        <v>88</v>
      </c>
      <c r="H21" s="424">
        <v>12.487500000000001</v>
      </c>
      <c r="J21" s="457">
        <f t="shared" si="0"/>
        <v>1315.1210625000001</v>
      </c>
    </row>
    <row r="22" spans="1:10" s="243" customFormat="1" ht="27.75" customHeight="1">
      <c r="A22" s="235">
        <v>2</v>
      </c>
      <c r="B22" s="244" t="s">
        <v>697</v>
      </c>
      <c r="C22" s="787"/>
      <c r="D22" s="40" t="s">
        <v>696</v>
      </c>
      <c r="E22" s="789"/>
      <c r="F22" s="791"/>
      <c r="G22" s="748"/>
      <c r="H22" s="424">
        <v>0</v>
      </c>
      <c r="J22" s="457">
        <f t="shared" si="0"/>
        <v>0</v>
      </c>
    </row>
    <row r="23" spans="1:10" s="243" customFormat="1" ht="15" customHeight="1">
      <c r="A23" s="757" t="s">
        <v>709</v>
      </c>
      <c r="B23" s="758"/>
      <c r="C23" s="758"/>
      <c r="D23" s="758"/>
      <c r="E23" s="758"/>
      <c r="F23" s="758"/>
      <c r="G23" s="444"/>
      <c r="H23" s="424">
        <v>0</v>
      </c>
      <c r="J23" s="457">
        <f t="shared" si="0"/>
        <v>0</v>
      </c>
    </row>
    <row r="24" spans="1:10" s="243" customFormat="1" ht="54" customHeight="1">
      <c r="A24" s="222">
        <v>1</v>
      </c>
      <c r="B24" s="223" t="s">
        <v>693</v>
      </c>
      <c r="C24" s="224" t="s">
        <v>282</v>
      </c>
      <c r="D24" s="225" t="s">
        <v>692</v>
      </c>
      <c r="E24" s="226"/>
      <c r="F24" s="227" t="s">
        <v>1884</v>
      </c>
      <c r="G24" s="228" t="s">
        <v>104</v>
      </c>
      <c r="H24" s="424">
        <v>9.7047849462365612</v>
      </c>
      <c r="J24" s="457">
        <f t="shared" si="0"/>
        <v>1022.0594266129034</v>
      </c>
    </row>
    <row r="25" spans="1:10" s="243" customFormat="1" ht="57.75" customHeight="1">
      <c r="A25" s="235">
        <v>2</v>
      </c>
      <c r="B25" s="244" t="s">
        <v>295</v>
      </c>
      <c r="C25" s="241" t="s">
        <v>282</v>
      </c>
      <c r="D25" s="40" t="s">
        <v>5</v>
      </c>
      <c r="E25" s="245"/>
      <c r="F25" s="160" t="s">
        <v>1586</v>
      </c>
      <c r="G25" s="459" t="s">
        <v>88</v>
      </c>
      <c r="H25" s="424">
        <v>12.886021505376345</v>
      </c>
      <c r="J25" s="457">
        <f t="shared" si="0"/>
        <v>1357.0913548387098</v>
      </c>
    </row>
    <row r="26" spans="1:10" s="243" customFormat="1" ht="57.75" customHeight="1">
      <c r="A26" s="235">
        <v>3</v>
      </c>
      <c r="B26" s="244" t="s">
        <v>296</v>
      </c>
      <c r="C26" s="241" t="s">
        <v>282</v>
      </c>
      <c r="D26" s="40" t="s">
        <v>37</v>
      </c>
      <c r="E26" s="245"/>
      <c r="F26" s="160" t="s">
        <v>1587</v>
      </c>
      <c r="G26" s="459" t="s">
        <v>88</v>
      </c>
      <c r="H26" s="424">
        <v>14.295430107526883</v>
      </c>
      <c r="J26" s="457">
        <f t="shared" si="0"/>
        <v>1505.5232217741936</v>
      </c>
    </row>
    <row r="27" spans="1:10" s="243" customFormat="1" ht="15" customHeight="1">
      <c r="A27" s="761" t="s">
        <v>710</v>
      </c>
      <c r="B27" s="762"/>
      <c r="C27" s="762"/>
      <c r="D27" s="762"/>
      <c r="E27" s="762"/>
      <c r="F27" s="762"/>
      <c r="G27" s="446"/>
      <c r="H27" s="424">
        <v>0</v>
      </c>
      <c r="J27" s="457">
        <f t="shared" si="0"/>
        <v>0</v>
      </c>
    </row>
    <row r="28" spans="1:10" s="243" customFormat="1" ht="48" customHeight="1">
      <c r="A28" s="780" t="s">
        <v>140</v>
      </c>
      <c r="B28" s="781"/>
      <c r="C28" s="781"/>
      <c r="D28" s="781"/>
      <c r="E28" s="781"/>
      <c r="F28" s="781"/>
      <c r="G28" s="445"/>
      <c r="H28" s="424">
        <v>0</v>
      </c>
      <c r="J28" s="457">
        <f t="shared" si="0"/>
        <v>0</v>
      </c>
    </row>
    <row r="29" spans="1:10" s="243" customFormat="1" ht="15" customHeight="1">
      <c r="A29" s="780" t="s">
        <v>711</v>
      </c>
      <c r="B29" s="781"/>
      <c r="C29" s="781"/>
      <c r="D29" s="781"/>
      <c r="E29" s="781"/>
      <c r="F29" s="781"/>
      <c r="G29" s="445"/>
      <c r="H29" s="424">
        <v>0</v>
      </c>
      <c r="J29" s="457">
        <f t="shared" si="0"/>
        <v>0</v>
      </c>
    </row>
    <row r="30" spans="1:10" s="243" customFormat="1" ht="56.25" customHeight="1">
      <c r="A30" s="235">
        <v>1</v>
      </c>
      <c r="B30" s="246" t="s">
        <v>297</v>
      </c>
      <c r="C30" s="241" t="s">
        <v>282</v>
      </c>
      <c r="D30" s="412" t="s">
        <v>31</v>
      </c>
      <c r="E30" s="247"/>
      <c r="F30" s="248" t="s">
        <v>1588</v>
      </c>
      <c r="G30" s="460" t="s">
        <v>90</v>
      </c>
      <c r="H30" s="424">
        <v>16.208198924731185</v>
      </c>
      <c r="J30" s="457">
        <f t="shared" si="0"/>
        <v>1706.9664697580647</v>
      </c>
    </row>
    <row r="31" spans="1:10" s="243" customFormat="1" ht="51" customHeight="1">
      <c r="A31" s="235">
        <v>2</v>
      </c>
      <c r="B31" s="246" t="s">
        <v>298</v>
      </c>
      <c r="C31" s="241" t="s">
        <v>282</v>
      </c>
      <c r="D31" s="412" t="s">
        <v>32</v>
      </c>
      <c r="E31" s="247"/>
      <c r="F31" s="248" t="s">
        <v>1589</v>
      </c>
      <c r="G31" s="460" t="s">
        <v>90</v>
      </c>
      <c r="H31" s="424">
        <v>17.114247311827956</v>
      </c>
      <c r="J31" s="457">
        <f t="shared" si="0"/>
        <v>1802.3869556451612</v>
      </c>
    </row>
    <row r="32" spans="1:10" s="243" customFormat="1" ht="15" customHeight="1">
      <c r="A32" s="780" t="s">
        <v>712</v>
      </c>
      <c r="B32" s="781"/>
      <c r="C32" s="781"/>
      <c r="D32" s="781"/>
      <c r="E32" s="781"/>
      <c r="F32" s="781"/>
      <c r="G32" s="445"/>
      <c r="H32" s="424">
        <v>0</v>
      </c>
      <c r="J32" s="457">
        <f t="shared" si="0"/>
        <v>0</v>
      </c>
    </row>
    <row r="33" spans="1:10" s="243" customFormat="1" ht="51" customHeight="1">
      <c r="A33" s="235">
        <v>1</v>
      </c>
      <c r="B33" s="246" t="s">
        <v>299</v>
      </c>
      <c r="C33" s="241" t="s">
        <v>282</v>
      </c>
      <c r="D33" s="412" t="s">
        <v>33</v>
      </c>
      <c r="E33" s="247"/>
      <c r="F33" s="250" t="s">
        <v>1590</v>
      </c>
      <c r="G33" s="460" t="s">
        <v>88</v>
      </c>
      <c r="H33" s="424">
        <v>18.120967741935484</v>
      </c>
      <c r="J33" s="457">
        <f t="shared" si="0"/>
        <v>1908.4097177419355</v>
      </c>
    </row>
    <row r="34" spans="1:10" s="243" customFormat="1" ht="54" customHeight="1">
      <c r="A34" s="235">
        <v>2</v>
      </c>
      <c r="B34" s="246" t="s">
        <v>300</v>
      </c>
      <c r="C34" s="241" t="s">
        <v>282</v>
      </c>
      <c r="D34" s="412" t="s">
        <v>34</v>
      </c>
      <c r="E34" s="247"/>
      <c r="F34" s="250" t="s">
        <v>1591</v>
      </c>
      <c r="G34" s="460" t="s">
        <v>88</v>
      </c>
      <c r="H34" s="424">
        <v>21.745161290322585</v>
      </c>
      <c r="J34" s="457">
        <f t="shared" si="0"/>
        <v>2290.0916612903229</v>
      </c>
    </row>
    <row r="35" spans="1:10" ht="76.5" customHeight="1">
      <c r="A35" s="166" t="s">
        <v>16</v>
      </c>
      <c r="B35" s="251" t="s">
        <v>1882</v>
      </c>
      <c r="C35" s="241" t="s">
        <v>282</v>
      </c>
      <c r="D35" s="412" t="s">
        <v>1883</v>
      </c>
      <c r="E35" s="421"/>
      <c r="F35" s="252" t="s">
        <v>1886</v>
      </c>
      <c r="G35" s="461" t="s">
        <v>103</v>
      </c>
      <c r="H35" s="424">
        <v>76.108064516129019</v>
      </c>
      <c r="J35" s="457">
        <f t="shared" si="0"/>
        <v>8015.3208145161279</v>
      </c>
    </row>
    <row r="36" spans="1:10" s="253" customFormat="1" ht="15" customHeight="1">
      <c r="A36" s="780" t="s">
        <v>713</v>
      </c>
      <c r="B36" s="781"/>
      <c r="C36" s="781"/>
      <c r="D36" s="781"/>
      <c r="E36" s="781"/>
      <c r="F36" s="781"/>
      <c r="G36" s="445"/>
      <c r="H36" s="424">
        <v>0</v>
      </c>
      <c r="J36" s="457">
        <f t="shared" si="0"/>
        <v>0</v>
      </c>
    </row>
    <row r="37" spans="1:10" s="243" customFormat="1" ht="57" customHeight="1">
      <c r="A37" s="235">
        <v>1</v>
      </c>
      <c r="B37" s="246" t="s">
        <v>301</v>
      </c>
      <c r="C37" s="241" t="s">
        <v>282</v>
      </c>
      <c r="D37" s="412" t="s">
        <v>51</v>
      </c>
      <c r="E37" s="247"/>
      <c r="F37" s="248" t="s">
        <v>1592</v>
      </c>
      <c r="G37" s="460" t="s">
        <v>88</v>
      </c>
      <c r="H37" s="424">
        <v>13.892741935483873</v>
      </c>
      <c r="J37" s="457">
        <f t="shared" si="0"/>
        <v>1463.1141169354839</v>
      </c>
    </row>
    <row r="38" spans="1:10" s="243" customFormat="1" ht="54.75" customHeight="1">
      <c r="A38" s="235">
        <v>2</v>
      </c>
      <c r="B38" s="246" t="s">
        <v>302</v>
      </c>
      <c r="C38" s="241" t="s">
        <v>282</v>
      </c>
      <c r="D38" s="412" t="s">
        <v>52</v>
      </c>
      <c r="E38" s="247"/>
      <c r="F38" s="248" t="s">
        <v>1593</v>
      </c>
      <c r="G38" s="460" t="s">
        <v>106</v>
      </c>
      <c r="H38" s="424">
        <v>15.342419354838711</v>
      </c>
      <c r="J38" s="457">
        <f t="shared" ref="J38:J69" si="1">H38*$I$5</f>
        <v>1615.7868943548388</v>
      </c>
    </row>
    <row r="39" spans="1:10" s="243" customFormat="1" ht="56.25" customHeight="1">
      <c r="A39" s="235">
        <v>3</v>
      </c>
      <c r="B39" s="246" t="s">
        <v>303</v>
      </c>
      <c r="C39" s="241" t="s">
        <v>282</v>
      </c>
      <c r="D39" s="412" t="s">
        <v>6</v>
      </c>
      <c r="E39" s="247"/>
      <c r="F39" s="248" t="s">
        <v>1594</v>
      </c>
      <c r="G39" s="460" t="s">
        <v>88</v>
      </c>
      <c r="H39" s="424">
        <v>18.241774193548387</v>
      </c>
      <c r="J39" s="457">
        <f t="shared" si="1"/>
        <v>1921.1324491935484</v>
      </c>
    </row>
    <row r="40" spans="1:10" s="243" customFormat="1" ht="60" customHeight="1">
      <c r="A40" s="235">
        <v>4</v>
      </c>
      <c r="B40" s="246" t="s">
        <v>304</v>
      </c>
      <c r="C40" s="241" t="s">
        <v>282</v>
      </c>
      <c r="D40" s="412" t="s">
        <v>7</v>
      </c>
      <c r="E40" s="247"/>
      <c r="F40" s="248" t="s">
        <v>1595</v>
      </c>
      <c r="G40" s="460" t="s">
        <v>88</v>
      </c>
      <c r="H40" s="424">
        <v>25.369354838709675</v>
      </c>
      <c r="J40" s="457">
        <f t="shared" si="1"/>
        <v>2671.7736048387096</v>
      </c>
    </row>
    <row r="41" spans="1:10" s="243" customFormat="1" ht="15" customHeight="1">
      <c r="A41" s="780" t="s">
        <v>714</v>
      </c>
      <c r="B41" s="781"/>
      <c r="C41" s="781"/>
      <c r="D41" s="781"/>
      <c r="E41" s="781"/>
      <c r="F41" s="781"/>
      <c r="G41" s="445"/>
      <c r="H41" s="424">
        <v>0</v>
      </c>
      <c r="J41" s="457">
        <f t="shared" si="1"/>
        <v>0</v>
      </c>
    </row>
    <row r="42" spans="1:10" s="243" customFormat="1" ht="47.25" customHeight="1">
      <c r="A42" s="235">
        <v>1</v>
      </c>
      <c r="B42" s="246" t="s">
        <v>305</v>
      </c>
      <c r="C42" s="241" t="s">
        <v>282</v>
      </c>
      <c r="D42" s="412" t="s">
        <v>29</v>
      </c>
      <c r="E42" s="247"/>
      <c r="F42" s="248" t="s">
        <v>1596</v>
      </c>
      <c r="G42" s="460" t="s">
        <v>102</v>
      </c>
      <c r="H42" s="424">
        <v>32.013709677419364</v>
      </c>
      <c r="J42" s="457">
        <f t="shared" si="1"/>
        <v>3371.5238346774204</v>
      </c>
    </row>
    <row r="43" spans="1:10" s="243" customFormat="1" ht="45" customHeight="1">
      <c r="A43" s="235">
        <v>2</v>
      </c>
      <c r="B43" s="246" t="s">
        <v>306</v>
      </c>
      <c r="C43" s="241" t="s">
        <v>282</v>
      </c>
      <c r="D43" s="412" t="s">
        <v>30</v>
      </c>
      <c r="E43" s="247"/>
      <c r="F43" s="248" t="s">
        <v>1597</v>
      </c>
      <c r="G43" s="460" t="s">
        <v>102</v>
      </c>
      <c r="H43" s="424">
        <v>36.000322580645175</v>
      </c>
      <c r="J43" s="457">
        <f t="shared" si="1"/>
        <v>3791.3739725806468</v>
      </c>
    </row>
    <row r="44" spans="1:10" s="243" customFormat="1" ht="15" customHeight="1">
      <c r="A44" s="761" t="s">
        <v>715</v>
      </c>
      <c r="B44" s="762"/>
      <c r="C44" s="762"/>
      <c r="D44" s="762"/>
      <c r="E44" s="762"/>
      <c r="F44" s="762"/>
      <c r="G44" s="446"/>
      <c r="H44" s="424">
        <v>0</v>
      </c>
      <c r="J44" s="457">
        <f t="shared" si="1"/>
        <v>0</v>
      </c>
    </row>
    <row r="45" spans="1:10" s="243" customFormat="1" ht="51" customHeight="1">
      <c r="A45" s="780" t="s">
        <v>141</v>
      </c>
      <c r="B45" s="781"/>
      <c r="C45" s="781"/>
      <c r="D45" s="781"/>
      <c r="E45" s="781"/>
      <c r="F45" s="781"/>
      <c r="G45" s="445"/>
      <c r="H45" s="424">
        <v>0</v>
      </c>
      <c r="J45" s="457">
        <f t="shared" si="1"/>
        <v>0</v>
      </c>
    </row>
    <row r="46" spans="1:10" s="243" customFormat="1" ht="15" customHeight="1">
      <c r="A46" s="780" t="s">
        <v>716</v>
      </c>
      <c r="B46" s="781"/>
      <c r="C46" s="781"/>
      <c r="D46" s="781"/>
      <c r="E46" s="781"/>
      <c r="F46" s="781"/>
      <c r="G46" s="445"/>
      <c r="H46" s="424">
        <v>0</v>
      </c>
      <c r="J46" s="457">
        <f t="shared" si="1"/>
        <v>0</v>
      </c>
    </row>
    <row r="47" spans="1:10" s="243" customFormat="1" ht="53.25" customHeight="1">
      <c r="A47" s="235">
        <v>1</v>
      </c>
      <c r="B47" s="246" t="s">
        <v>307</v>
      </c>
      <c r="C47" s="241" t="s">
        <v>282</v>
      </c>
      <c r="D47" s="412" t="s">
        <v>8</v>
      </c>
      <c r="E47" s="247"/>
      <c r="F47" s="248" t="s">
        <v>1598</v>
      </c>
      <c r="G47" s="460" t="s">
        <v>89</v>
      </c>
      <c r="H47" s="424">
        <v>19.03125</v>
      </c>
      <c r="J47" s="457">
        <f t="shared" si="1"/>
        <v>2004.27609375</v>
      </c>
    </row>
    <row r="48" spans="1:10" s="243" customFormat="1" ht="54" customHeight="1">
      <c r="A48" s="235">
        <v>2</v>
      </c>
      <c r="B48" s="246" t="s">
        <v>308</v>
      </c>
      <c r="C48" s="241" t="s">
        <v>282</v>
      </c>
      <c r="D48" s="412" t="s">
        <v>9</v>
      </c>
      <c r="E48" s="247"/>
      <c r="F48" s="248" t="s">
        <v>1599</v>
      </c>
      <c r="G48" s="460" t="s">
        <v>89</v>
      </c>
      <c r="H48" s="424">
        <v>26.094193548387103</v>
      </c>
      <c r="J48" s="457">
        <f t="shared" si="1"/>
        <v>2748.1099935483876</v>
      </c>
    </row>
    <row r="49" spans="1:10" s="243" customFormat="1" ht="54.75" customHeight="1">
      <c r="A49" s="235">
        <v>3</v>
      </c>
      <c r="B49" s="246" t="s">
        <v>309</v>
      </c>
      <c r="C49" s="241" t="s">
        <v>282</v>
      </c>
      <c r="D49" s="412" t="s">
        <v>10</v>
      </c>
      <c r="E49" s="247"/>
      <c r="F49" s="248" t="s">
        <v>1600</v>
      </c>
      <c r="G49" s="460" t="s">
        <v>91</v>
      </c>
      <c r="H49" s="424">
        <v>43.007096774193549</v>
      </c>
      <c r="J49" s="457">
        <f t="shared" si="1"/>
        <v>4529.2923967741935</v>
      </c>
    </row>
    <row r="50" spans="1:10" s="253" customFormat="1" ht="15" customHeight="1">
      <c r="A50" s="780" t="s">
        <v>317</v>
      </c>
      <c r="B50" s="781"/>
      <c r="C50" s="781"/>
      <c r="D50" s="781"/>
      <c r="E50" s="781"/>
      <c r="F50" s="781"/>
      <c r="G50" s="445"/>
      <c r="H50" s="424">
        <v>0</v>
      </c>
      <c r="J50" s="457">
        <f t="shared" si="1"/>
        <v>0</v>
      </c>
    </row>
    <row r="51" spans="1:10" s="243" customFormat="1" ht="59.25" customHeight="1">
      <c r="A51" s="235">
        <v>1</v>
      </c>
      <c r="B51" s="244" t="s">
        <v>310</v>
      </c>
      <c r="C51" s="241" t="s">
        <v>282</v>
      </c>
      <c r="D51" s="412" t="s">
        <v>47</v>
      </c>
      <c r="E51" s="247"/>
      <c r="F51" s="248" t="s">
        <v>1601</v>
      </c>
      <c r="G51" s="460" t="s">
        <v>88</v>
      </c>
      <c r="H51" s="424">
        <v>24.097500000000004</v>
      </c>
      <c r="J51" s="457">
        <f t="shared" si="1"/>
        <v>2537.8282125000005</v>
      </c>
    </row>
    <row r="52" spans="1:10" s="243" customFormat="1" ht="61.5" customHeight="1">
      <c r="A52" s="235">
        <v>2</v>
      </c>
      <c r="B52" s="244" t="s">
        <v>311</v>
      </c>
      <c r="C52" s="241" t="s">
        <v>282</v>
      </c>
      <c r="D52" s="412" t="s">
        <v>48</v>
      </c>
      <c r="E52" s="247"/>
      <c r="F52" s="248" t="s">
        <v>1602</v>
      </c>
      <c r="G52" s="460" t="s">
        <v>88</v>
      </c>
      <c r="H52" s="424">
        <v>33.221774193548384</v>
      </c>
      <c r="J52" s="457">
        <f t="shared" si="1"/>
        <v>3498.7511491935479</v>
      </c>
    </row>
    <row r="53" spans="1:10" s="253" customFormat="1" ht="15" customHeight="1">
      <c r="A53" s="780" t="s">
        <v>717</v>
      </c>
      <c r="B53" s="781"/>
      <c r="C53" s="781"/>
      <c r="D53" s="781"/>
      <c r="E53" s="781"/>
      <c r="F53" s="781"/>
      <c r="G53" s="445"/>
      <c r="H53" s="424">
        <v>0</v>
      </c>
      <c r="J53" s="457">
        <f t="shared" si="1"/>
        <v>0</v>
      </c>
    </row>
    <row r="54" spans="1:10" s="243" customFormat="1" ht="54" customHeight="1">
      <c r="A54" s="235">
        <v>1</v>
      </c>
      <c r="B54" s="246" t="s">
        <v>312</v>
      </c>
      <c r="C54" s="241" t="s">
        <v>282</v>
      </c>
      <c r="D54" s="412" t="s">
        <v>39</v>
      </c>
      <c r="E54" s="247"/>
      <c r="F54" s="248" t="s">
        <v>1636</v>
      </c>
      <c r="G54" s="460" t="s">
        <v>102</v>
      </c>
      <c r="H54" s="424">
        <v>38.049375000000005</v>
      </c>
      <c r="J54" s="457">
        <f t="shared" si="1"/>
        <v>4007.1699281250003</v>
      </c>
    </row>
    <row r="55" spans="1:10" s="243" customFormat="1" ht="48.75" customHeight="1">
      <c r="A55" s="235">
        <v>2</v>
      </c>
      <c r="B55" s="246" t="s">
        <v>313</v>
      </c>
      <c r="C55" s="241" t="s">
        <v>282</v>
      </c>
      <c r="D55" s="412" t="s">
        <v>49</v>
      </c>
      <c r="E55" s="247"/>
      <c r="F55" s="248" t="s">
        <v>1637</v>
      </c>
      <c r="G55" s="460" t="s">
        <v>102</v>
      </c>
      <c r="H55" s="424">
        <v>45.302419354838705</v>
      </c>
      <c r="J55" s="457">
        <f t="shared" si="1"/>
        <v>4771.0242943548383</v>
      </c>
    </row>
    <row r="56" spans="1:10" s="243" customFormat="1" ht="51.75" customHeight="1">
      <c r="A56" s="235">
        <v>3</v>
      </c>
      <c r="B56" s="246" t="s">
        <v>314</v>
      </c>
      <c r="C56" s="241" t="s">
        <v>282</v>
      </c>
      <c r="D56" s="412" t="s">
        <v>40</v>
      </c>
      <c r="E56" s="247"/>
      <c r="F56" s="248" t="s">
        <v>1638</v>
      </c>
      <c r="G56" s="460" t="s">
        <v>102</v>
      </c>
      <c r="H56" s="424">
        <v>59.195161290322595</v>
      </c>
      <c r="J56" s="457">
        <f t="shared" si="1"/>
        <v>6234.1384112903243</v>
      </c>
    </row>
    <row r="57" spans="1:10" s="243" customFormat="1" ht="15" customHeight="1">
      <c r="A57" s="761" t="s">
        <v>718</v>
      </c>
      <c r="B57" s="762"/>
      <c r="C57" s="762"/>
      <c r="D57" s="762"/>
      <c r="E57" s="762"/>
      <c r="F57" s="762"/>
      <c r="G57" s="446"/>
      <c r="H57" s="424">
        <v>0</v>
      </c>
      <c r="J57" s="457">
        <f t="shared" si="1"/>
        <v>0</v>
      </c>
    </row>
    <row r="58" spans="1:10" s="253" customFormat="1" ht="53.25" customHeight="1">
      <c r="A58" s="780" t="s">
        <v>142</v>
      </c>
      <c r="B58" s="781"/>
      <c r="C58" s="781"/>
      <c r="D58" s="781"/>
      <c r="E58" s="781"/>
      <c r="F58" s="781"/>
      <c r="G58" s="445"/>
      <c r="H58" s="424">
        <v>0</v>
      </c>
      <c r="J58" s="457">
        <f t="shared" si="1"/>
        <v>0</v>
      </c>
    </row>
    <row r="59" spans="1:10" s="253" customFormat="1" ht="15" customHeight="1">
      <c r="A59" s="780" t="s">
        <v>719</v>
      </c>
      <c r="B59" s="781"/>
      <c r="C59" s="781"/>
      <c r="D59" s="781"/>
      <c r="E59" s="781"/>
      <c r="F59" s="781"/>
      <c r="G59" s="445"/>
      <c r="H59" s="424">
        <v>0</v>
      </c>
      <c r="J59" s="457">
        <f t="shared" si="1"/>
        <v>0</v>
      </c>
    </row>
    <row r="60" spans="1:10" s="253" customFormat="1" ht="69" customHeight="1">
      <c r="A60" s="235">
        <v>1</v>
      </c>
      <c r="B60" s="246" t="s">
        <v>315</v>
      </c>
      <c r="C60" s="241" t="s">
        <v>282</v>
      </c>
      <c r="D60" s="412" t="s">
        <v>35</v>
      </c>
      <c r="E60" s="421"/>
      <c r="F60" s="248" t="s">
        <v>1694</v>
      </c>
      <c r="G60" s="460" t="s">
        <v>88</v>
      </c>
      <c r="H60" s="424">
        <v>18.725000000000001</v>
      </c>
      <c r="J60" s="457">
        <f t="shared" si="1"/>
        <v>1972.0233750000002</v>
      </c>
    </row>
    <row r="61" spans="1:10" s="253" customFormat="1" ht="69" customHeight="1">
      <c r="A61" s="235">
        <v>2</v>
      </c>
      <c r="B61" s="246" t="s">
        <v>316</v>
      </c>
      <c r="C61" s="241" t="s">
        <v>282</v>
      </c>
      <c r="D61" s="412" t="s">
        <v>36</v>
      </c>
      <c r="E61" s="421"/>
      <c r="F61" s="248" t="s">
        <v>1695</v>
      </c>
      <c r="G61" s="460" t="s">
        <v>88</v>
      </c>
      <c r="H61" s="424">
        <v>25.369354838709675</v>
      </c>
      <c r="J61" s="457">
        <f t="shared" si="1"/>
        <v>2671.7736048387096</v>
      </c>
    </row>
    <row r="62" spans="1:10" s="243" customFormat="1" ht="15" customHeight="1">
      <c r="A62" s="780" t="s">
        <v>720</v>
      </c>
      <c r="B62" s="781"/>
      <c r="C62" s="781"/>
      <c r="D62" s="781"/>
      <c r="E62" s="781"/>
      <c r="F62" s="781"/>
      <c r="G62" s="445"/>
      <c r="H62" s="424">
        <v>0</v>
      </c>
      <c r="J62" s="457">
        <f t="shared" si="1"/>
        <v>0</v>
      </c>
    </row>
    <row r="63" spans="1:10" s="253" customFormat="1" ht="63.75">
      <c r="A63" s="235">
        <v>1</v>
      </c>
      <c r="B63" s="246" t="s">
        <v>318</v>
      </c>
      <c r="C63" s="241" t="s">
        <v>282</v>
      </c>
      <c r="D63" s="412" t="s">
        <v>45</v>
      </c>
      <c r="E63" s="421"/>
      <c r="F63" s="248" t="s">
        <v>1696</v>
      </c>
      <c r="G63" s="460" t="s">
        <v>88</v>
      </c>
      <c r="H63" s="424">
        <v>18.845806451612905</v>
      </c>
      <c r="J63" s="457">
        <f t="shared" si="1"/>
        <v>1984.7461064516131</v>
      </c>
    </row>
    <row r="64" spans="1:10" s="253" customFormat="1" ht="63.75">
      <c r="A64" s="235">
        <v>2</v>
      </c>
      <c r="B64" s="246" t="s">
        <v>319</v>
      </c>
      <c r="C64" s="241" t="s">
        <v>282</v>
      </c>
      <c r="D64" s="412" t="s">
        <v>46</v>
      </c>
      <c r="E64" s="421"/>
      <c r="F64" s="248" t="s">
        <v>1697</v>
      </c>
      <c r="G64" s="460" t="s">
        <v>88</v>
      </c>
      <c r="H64" s="424">
        <v>26.577419354838714</v>
      </c>
      <c r="J64" s="457">
        <f t="shared" si="1"/>
        <v>2799.000919354839</v>
      </c>
    </row>
    <row r="65" spans="1:10" s="243" customFormat="1" ht="15" customHeight="1">
      <c r="A65" s="761" t="s">
        <v>721</v>
      </c>
      <c r="B65" s="762"/>
      <c r="C65" s="762"/>
      <c r="D65" s="762"/>
      <c r="E65" s="762"/>
      <c r="F65" s="762"/>
      <c r="G65" s="446"/>
      <c r="H65" s="424">
        <v>0</v>
      </c>
      <c r="J65" s="457">
        <f t="shared" si="1"/>
        <v>0</v>
      </c>
    </row>
    <row r="66" spans="1:10" s="243" customFormat="1" ht="56.25" customHeight="1">
      <c r="A66" s="780" t="s">
        <v>143</v>
      </c>
      <c r="B66" s="781"/>
      <c r="C66" s="781"/>
      <c r="D66" s="781"/>
      <c r="E66" s="781"/>
      <c r="F66" s="781"/>
      <c r="G66" s="445"/>
      <c r="H66" s="424">
        <v>0</v>
      </c>
      <c r="J66" s="457">
        <f t="shared" si="1"/>
        <v>0</v>
      </c>
    </row>
    <row r="67" spans="1:10" s="253" customFormat="1" ht="51">
      <c r="A67" s="235">
        <v>1</v>
      </c>
      <c r="B67" s="246" t="s">
        <v>320</v>
      </c>
      <c r="C67" s="241" t="s">
        <v>282</v>
      </c>
      <c r="D67" s="27" t="s">
        <v>321</v>
      </c>
      <c r="E67" s="421"/>
      <c r="F67" s="248" t="s">
        <v>1603</v>
      </c>
      <c r="G67" s="460" t="s">
        <v>107</v>
      </c>
      <c r="H67" s="424">
        <v>117.18225806451615</v>
      </c>
      <c r="J67" s="457">
        <f t="shared" si="1"/>
        <v>12341.049508064518</v>
      </c>
    </row>
    <row r="68" spans="1:10" s="253" customFormat="1" ht="63.75" customHeight="1">
      <c r="A68" s="235">
        <v>2</v>
      </c>
      <c r="B68" s="246" t="s">
        <v>322</v>
      </c>
      <c r="C68" s="241" t="s">
        <v>282</v>
      </c>
      <c r="D68" s="27" t="s">
        <v>323</v>
      </c>
      <c r="E68" s="421"/>
      <c r="F68" s="248" t="s">
        <v>1698</v>
      </c>
      <c r="G68" s="460" t="s">
        <v>108</v>
      </c>
      <c r="H68" s="424">
        <v>217.45161290322579</v>
      </c>
      <c r="J68" s="457">
        <f t="shared" si="1"/>
        <v>22900.916612903224</v>
      </c>
    </row>
    <row r="69" spans="1:10" s="253" customFormat="1" ht="20.25" customHeight="1">
      <c r="A69" s="761" t="s">
        <v>722</v>
      </c>
      <c r="B69" s="762"/>
      <c r="C69" s="762"/>
      <c r="D69" s="762"/>
      <c r="E69" s="762"/>
      <c r="F69" s="762"/>
      <c r="G69" s="446"/>
      <c r="H69" s="424">
        <v>0</v>
      </c>
      <c r="J69" s="457">
        <f t="shared" si="1"/>
        <v>0</v>
      </c>
    </row>
    <row r="70" spans="1:10" s="253" customFormat="1" ht="50.25" customHeight="1">
      <c r="A70" s="757" t="s">
        <v>141</v>
      </c>
      <c r="B70" s="758"/>
      <c r="C70" s="758"/>
      <c r="D70" s="758"/>
      <c r="E70" s="758"/>
      <c r="F70" s="758"/>
      <c r="G70" s="444"/>
      <c r="H70" s="424">
        <v>0</v>
      </c>
      <c r="J70" s="457">
        <f t="shared" ref="J70:J101" si="2">H70*$I$5</f>
        <v>0</v>
      </c>
    </row>
    <row r="71" spans="1:10" s="253" customFormat="1" ht="15" customHeight="1">
      <c r="A71" s="780" t="s">
        <v>723</v>
      </c>
      <c r="B71" s="781"/>
      <c r="C71" s="781"/>
      <c r="D71" s="781"/>
      <c r="E71" s="781"/>
      <c r="F71" s="781"/>
      <c r="G71" s="445"/>
      <c r="H71" s="424">
        <v>0</v>
      </c>
      <c r="J71" s="457">
        <f t="shared" si="2"/>
        <v>0</v>
      </c>
    </row>
    <row r="72" spans="1:10" s="253" customFormat="1" ht="56.25" customHeight="1">
      <c r="A72" s="235">
        <v>1</v>
      </c>
      <c r="B72" s="244" t="s">
        <v>324</v>
      </c>
      <c r="C72" s="241" t="s">
        <v>282</v>
      </c>
      <c r="D72" s="40" t="s">
        <v>11</v>
      </c>
      <c r="E72" s="195"/>
      <c r="F72" s="160" t="s">
        <v>1700</v>
      </c>
      <c r="G72" s="459" t="s">
        <v>91</v>
      </c>
      <c r="H72" s="424">
        <v>32.61774193548387</v>
      </c>
      <c r="J72" s="457">
        <f t="shared" si="2"/>
        <v>3435.1374919354839</v>
      </c>
    </row>
    <row r="73" spans="1:10" s="253" customFormat="1" ht="15" customHeight="1">
      <c r="A73" s="757" t="s">
        <v>724</v>
      </c>
      <c r="B73" s="758"/>
      <c r="C73" s="758"/>
      <c r="D73" s="758"/>
      <c r="E73" s="758"/>
      <c r="F73" s="758"/>
      <c r="G73" s="444"/>
      <c r="H73" s="424">
        <v>0</v>
      </c>
      <c r="J73" s="457">
        <f t="shared" si="2"/>
        <v>0</v>
      </c>
    </row>
    <row r="74" spans="1:10" s="253" customFormat="1" ht="52.5" customHeight="1">
      <c r="A74" s="235">
        <v>1</v>
      </c>
      <c r="B74" s="244" t="s">
        <v>325</v>
      </c>
      <c r="C74" s="241" t="s">
        <v>282</v>
      </c>
      <c r="D74" s="40" t="s">
        <v>50</v>
      </c>
      <c r="E74" s="195"/>
      <c r="F74" s="160" t="s">
        <v>1699</v>
      </c>
      <c r="G74" s="459" t="s">
        <v>102</v>
      </c>
      <c r="H74" s="424">
        <v>57.383064516129039</v>
      </c>
      <c r="J74" s="457">
        <f t="shared" si="2"/>
        <v>6043.29743951613</v>
      </c>
    </row>
    <row r="75" spans="1:10" s="253" customFormat="1" ht="18.75" customHeight="1">
      <c r="A75" s="780" t="s">
        <v>1810</v>
      </c>
      <c r="B75" s="781"/>
      <c r="C75" s="781"/>
      <c r="D75" s="781"/>
      <c r="E75" s="781"/>
      <c r="F75" s="781"/>
      <c r="G75" s="445"/>
      <c r="H75" s="424">
        <v>0</v>
      </c>
      <c r="J75" s="457">
        <f t="shared" si="2"/>
        <v>0</v>
      </c>
    </row>
    <row r="76" spans="1:10" s="253" customFormat="1" ht="66.75" customHeight="1">
      <c r="A76" s="235">
        <v>1</v>
      </c>
      <c r="B76" s="244" t="s">
        <v>1815</v>
      </c>
      <c r="C76" s="241" t="s">
        <v>282</v>
      </c>
      <c r="D76" s="414" t="s">
        <v>1811</v>
      </c>
      <c r="E76" s="195"/>
      <c r="F76" s="198" t="s">
        <v>1820</v>
      </c>
      <c r="G76" s="459" t="s">
        <v>111</v>
      </c>
      <c r="H76" s="424">
        <v>20.174677419354843</v>
      </c>
      <c r="J76" s="457">
        <f t="shared" si="2"/>
        <v>2124.6961524193553</v>
      </c>
    </row>
    <row r="77" spans="1:10" s="253" customFormat="1" ht="66.75" customHeight="1">
      <c r="A77" s="235">
        <v>2</v>
      </c>
      <c r="B77" s="244" t="s">
        <v>1817</v>
      </c>
      <c r="C77" s="241" t="s">
        <v>282</v>
      </c>
      <c r="D77" s="414" t="s">
        <v>1812</v>
      </c>
      <c r="E77" s="195"/>
      <c r="F77" s="198" t="s">
        <v>1822</v>
      </c>
      <c r="G77" s="459" t="s">
        <v>111</v>
      </c>
      <c r="H77" s="424">
        <v>26.577419354838714</v>
      </c>
      <c r="J77" s="457">
        <f t="shared" si="2"/>
        <v>2799.000919354839</v>
      </c>
    </row>
    <row r="78" spans="1:10" s="253" customFormat="1" ht="68.25" customHeight="1">
      <c r="A78" s="235">
        <v>3</v>
      </c>
      <c r="B78" s="244" t="s">
        <v>1816</v>
      </c>
      <c r="C78" s="241" t="s">
        <v>282</v>
      </c>
      <c r="D78" s="414" t="s">
        <v>1828</v>
      </c>
      <c r="E78" s="195"/>
      <c r="F78" s="198" t="s">
        <v>1821</v>
      </c>
      <c r="G78" s="459" t="s">
        <v>111</v>
      </c>
      <c r="H78" s="424">
        <v>28.268709677419359</v>
      </c>
      <c r="J78" s="457">
        <f t="shared" si="2"/>
        <v>2977.1191596774197</v>
      </c>
    </row>
    <row r="79" spans="1:10" s="253" customFormat="1" ht="80.25" customHeight="1">
      <c r="A79" s="235">
        <v>4</v>
      </c>
      <c r="B79" s="244" t="s">
        <v>1819</v>
      </c>
      <c r="C79" s="241" t="s">
        <v>282</v>
      </c>
      <c r="D79" s="414" t="s">
        <v>1814</v>
      </c>
      <c r="E79" s="195"/>
      <c r="F79" s="198" t="s">
        <v>1823</v>
      </c>
      <c r="G79" s="459" t="s">
        <v>621</v>
      </c>
      <c r="H79" s="424">
        <v>56.779032258064525</v>
      </c>
      <c r="J79" s="457">
        <f t="shared" si="2"/>
        <v>5979.6837822580655</v>
      </c>
    </row>
    <row r="80" spans="1:10" s="253" customFormat="1" ht="23.25" customHeight="1">
      <c r="A80" s="761" t="s">
        <v>1858</v>
      </c>
      <c r="B80" s="762"/>
      <c r="C80" s="762"/>
      <c r="D80" s="762"/>
      <c r="E80" s="762"/>
      <c r="F80" s="762"/>
      <c r="G80" s="446"/>
      <c r="H80" s="424">
        <v>0</v>
      </c>
      <c r="J80" s="457">
        <f t="shared" si="2"/>
        <v>0</v>
      </c>
    </row>
    <row r="81" spans="1:10" s="253" customFormat="1" ht="65.25" customHeight="1">
      <c r="A81" s="235">
        <v>1</v>
      </c>
      <c r="B81" s="244" t="s">
        <v>1818</v>
      </c>
      <c r="C81" s="241" t="s">
        <v>282</v>
      </c>
      <c r="D81" s="414" t="s">
        <v>1813</v>
      </c>
      <c r="E81" s="195"/>
      <c r="F81" s="198" t="s">
        <v>1856</v>
      </c>
      <c r="G81" s="459" t="s">
        <v>101</v>
      </c>
      <c r="H81" s="424">
        <v>101.4774193548387</v>
      </c>
      <c r="J81" s="457">
        <f t="shared" si="2"/>
        <v>10687.094419354838</v>
      </c>
    </row>
    <row r="82" spans="1:10" s="253" customFormat="1" ht="15" customHeight="1">
      <c r="A82" s="761" t="s">
        <v>1857</v>
      </c>
      <c r="B82" s="762"/>
      <c r="C82" s="762"/>
      <c r="D82" s="762"/>
      <c r="E82" s="762"/>
      <c r="F82" s="762"/>
      <c r="G82" s="446"/>
      <c r="H82" s="424">
        <v>0</v>
      </c>
      <c r="J82" s="457">
        <f t="shared" si="2"/>
        <v>0</v>
      </c>
    </row>
    <row r="83" spans="1:10" s="253" customFormat="1" ht="44.25" customHeight="1">
      <c r="A83" s="235">
        <v>1</v>
      </c>
      <c r="B83" s="246" t="s">
        <v>326</v>
      </c>
      <c r="C83" s="241" t="s">
        <v>282</v>
      </c>
      <c r="D83" s="412" t="s">
        <v>12</v>
      </c>
      <c r="E83" s="421"/>
      <c r="F83" s="248" t="s">
        <v>1604</v>
      </c>
      <c r="G83" s="460" t="s">
        <v>102</v>
      </c>
      <c r="H83" s="424">
        <v>6.6443548387096785</v>
      </c>
      <c r="J83" s="457">
        <f t="shared" si="2"/>
        <v>699.75022983870974</v>
      </c>
    </row>
    <row r="84" spans="1:10" s="253" customFormat="1" ht="54.75" customHeight="1">
      <c r="A84" s="235">
        <v>2</v>
      </c>
      <c r="B84" s="246" t="s">
        <v>327</v>
      </c>
      <c r="C84" s="241" t="s">
        <v>282</v>
      </c>
      <c r="D84" s="40" t="s">
        <v>13</v>
      </c>
      <c r="E84" s="421"/>
      <c r="F84" s="248" t="s">
        <v>328</v>
      </c>
      <c r="G84" s="460" t="s">
        <v>102</v>
      </c>
      <c r="H84" s="424">
        <v>27.536250000000003</v>
      </c>
      <c r="J84" s="457">
        <f t="shared" si="2"/>
        <v>2899.9801687500003</v>
      </c>
    </row>
    <row r="85" spans="1:10" s="253" customFormat="1" ht="53.25" customHeight="1">
      <c r="A85" s="235">
        <v>3</v>
      </c>
      <c r="B85" s="254" t="s">
        <v>733</v>
      </c>
      <c r="C85" s="241" t="s">
        <v>282</v>
      </c>
      <c r="D85" s="255" t="s">
        <v>732</v>
      </c>
      <c r="E85" s="256"/>
      <c r="F85" s="164" t="s">
        <v>725</v>
      </c>
      <c r="G85" s="460" t="s">
        <v>102</v>
      </c>
      <c r="H85" s="424">
        <v>8.0940322580645176</v>
      </c>
      <c r="J85" s="457">
        <f t="shared" si="2"/>
        <v>852.42300725806467</v>
      </c>
    </row>
    <row r="86" spans="1:10" s="253" customFormat="1" ht="38.25">
      <c r="A86" s="235">
        <v>4</v>
      </c>
      <c r="B86" s="246" t="s">
        <v>329</v>
      </c>
      <c r="C86" s="241" t="s">
        <v>282</v>
      </c>
      <c r="D86" s="41" t="s">
        <v>330</v>
      </c>
      <c r="E86" s="12"/>
      <c r="F86" s="257" t="s">
        <v>1285</v>
      </c>
      <c r="G86" s="462" t="s">
        <v>102</v>
      </c>
      <c r="H86" s="424">
        <v>13.288709677419357</v>
      </c>
      <c r="J86" s="457">
        <f t="shared" si="2"/>
        <v>1399.5004596774195</v>
      </c>
    </row>
    <row r="87" spans="1:10" s="253" customFormat="1" ht="42" customHeight="1">
      <c r="A87" s="235">
        <v>5</v>
      </c>
      <c r="B87" s="246" t="s">
        <v>331</v>
      </c>
      <c r="C87" s="241" t="s">
        <v>282</v>
      </c>
      <c r="D87" s="42" t="s">
        <v>243</v>
      </c>
      <c r="E87" s="422"/>
      <c r="F87" s="258" t="s">
        <v>1605</v>
      </c>
      <c r="G87" s="462" t="s">
        <v>102</v>
      </c>
      <c r="H87" s="424">
        <v>1.2080645161290324</v>
      </c>
      <c r="J87" s="457">
        <f t="shared" si="2"/>
        <v>127.22731451612904</v>
      </c>
    </row>
    <row r="88" spans="1:10" s="243" customFormat="1" ht="38.25" customHeight="1">
      <c r="A88" s="235">
        <v>6</v>
      </c>
      <c r="B88" s="246" t="s">
        <v>332</v>
      </c>
      <c r="C88" s="241" t="s">
        <v>282</v>
      </c>
      <c r="D88" s="412" t="s">
        <v>43</v>
      </c>
      <c r="E88" s="421"/>
      <c r="F88" s="248" t="s">
        <v>53</v>
      </c>
      <c r="G88" s="460" t="s">
        <v>101</v>
      </c>
      <c r="H88" s="424">
        <v>1.0268548387096774</v>
      </c>
      <c r="J88" s="457">
        <f t="shared" si="2"/>
        <v>108.14321733870968</v>
      </c>
    </row>
    <row r="89" spans="1:10" s="243" customFormat="1" ht="129" customHeight="1">
      <c r="A89" s="235">
        <v>7</v>
      </c>
      <c r="B89" s="246" t="s">
        <v>2079</v>
      </c>
      <c r="C89" s="241" t="s">
        <v>282</v>
      </c>
      <c r="D89" s="412" t="s">
        <v>2080</v>
      </c>
      <c r="E89" s="421"/>
      <c r="F89" s="248" t="s">
        <v>2082</v>
      </c>
      <c r="G89" s="460" t="s">
        <v>101</v>
      </c>
      <c r="H89" s="424">
        <v>7.0875000000000004</v>
      </c>
      <c r="J89" s="457">
        <f t="shared" si="2"/>
        <v>746.42006249999997</v>
      </c>
    </row>
    <row r="90" spans="1:10" s="243" customFormat="1" ht="15" customHeight="1">
      <c r="A90" s="761" t="s">
        <v>1859</v>
      </c>
      <c r="B90" s="762"/>
      <c r="C90" s="762"/>
      <c r="D90" s="762"/>
      <c r="E90" s="762"/>
      <c r="F90" s="762"/>
      <c r="G90" s="446"/>
      <c r="H90" s="424">
        <v>0</v>
      </c>
      <c r="J90" s="457">
        <f t="shared" si="2"/>
        <v>0</v>
      </c>
    </row>
    <row r="91" spans="1:10" s="243" customFormat="1" ht="15" customHeight="1">
      <c r="A91" s="780" t="s">
        <v>1860</v>
      </c>
      <c r="B91" s="781"/>
      <c r="C91" s="781"/>
      <c r="D91" s="781"/>
      <c r="E91" s="781"/>
      <c r="F91" s="781"/>
      <c r="G91" s="445"/>
      <c r="H91" s="424">
        <v>0</v>
      </c>
      <c r="J91" s="457">
        <f t="shared" si="2"/>
        <v>0</v>
      </c>
    </row>
    <row r="92" spans="1:10" s="243" customFormat="1" ht="66.75" customHeight="1">
      <c r="A92" s="166" t="s">
        <v>14</v>
      </c>
      <c r="B92" s="251" t="s">
        <v>333</v>
      </c>
      <c r="C92" s="241" t="s">
        <v>282</v>
      </c>
      <c r="D92" s="412" t="s">
        <v>41</v>
      </c>
      <c r="E92" s="421"/>
      <c r="F92" s="250" t="s">
        <v>1606</v>
      </c>
      <c r="G92" s="460" t="s">
        <v>109</v>
      </c>
      <c r="H92" s="424">
        <v>4.1074193548387097</v>
      </c>
      <c r="J92" s="457">
        <f t="shared" si="2"/>
        <v>432.5728693548387</v>
      </c>
    </row>
    <row r="93" spans="1:10" s="243" customFormat="1" ht="68.25" customHeight="1">
      <c r="A93" s="166" t="s">
        <v>15</v>
      </c>
      <c r="B93" s="251" t="s">
        <v>334</v>
      </c>
      <c r="C93" s="241" t="s">
        <v>282</v>
      </c>
      <c r="D93" s="412" t="s">
        <v>42</v>
      </c>
      <c r="E93" s="421"/>
      <c r="F93" s="250" t="s">
        <v>1607</v>
      </c>
      <c r="G93" s="460" t="s">
        <v>100</v>
      </c>
      <c r="H93" s="424">
        <v>6.0403225806451619</v>
      </c>
      <c r="J93" s="457">
        <f t="shared" si="2"/>
        <v>636.13657258064518</v>
      </c>
    </row>
    <row r="94" spans="1:10" s="243" customFormat="1" ht="15" customHeight="1">
      <c r="A94" s="780" t="s">
        <v>1861</v>
      </c>
      <c r="B94" s="781"/>
      <c r="C94" s="781"/>
      <c r="D94" s="781"/>
      <c r="E94" s="781"/>
      <c r="F94" s="781"/>
      <c r="G94" s="445"/>
      <c r="H94" s="424">
        <v>0</v>
      </c>
      <c r="J94" s="457">
        <f t="shared" si="2"/>
        <v>0</v>
      </c>
    </row>
    <row r="95" spans="1:10" s="253" customFormat="1" ht="51">
      <c r="A95" s="166" t="s">
        <v>14</v>
      </c>
      <c r="B95" s="251" t="s">
        <v>335</v>
      </c>
      <c r="C95" s="241" t="s">
        <v>282</v>
      </c>
      <c r="D95" s="412" t="s">
        <v>44</v>
      </c>
      <c r="E95" s="421"/>
      <c r="F95" s="248" t="s">
        <v>1641</v>
      </c>
      <c r="G95" s="460" t="s">
        <v>110</v>
      </c>
      <c r="H95" s="424">
        <v>7.21875</v>
      </c>
      <c r="J95" s="457">
        <f t="shared" si="2"/>
        <v>760.24265624999998</v>
      </c>
    </row>
    <row r="96" spans="1:10" s="253" customFormat="1" ht="51">
      <c r="A96" s="166" t="s">
        <v>15</v>
      </c>
      <c r="B96" s="251" t="s">
        <v>336</v>
      </c>
      <c r="C96" s="241" t="s">
        <v>282</v>
      </c>
      <c r="D96" s="412" t="s">
        <v>17</v>
      </c>
      <c r="E96" s="421"/>
      <c r="F96" s="248" t="s">
        <v>1608</v>
      </c>
      <c r="G96" s="460" t="s">
        <v>92</v>
      </c>
      <c r="H96" s="424">
        <v>9.9061290322580646</v>
      </c>
      <c r="J96" s="457">
        <f t="shared" si="2"/>
        <v>1043.263979032258</v>
      </c>
    </row>
    <row r="97" spans="1:10" s="253" customFormat="1" ht="65.25" customHeight="1">
      <c r="A97" s="166" t="s">
        <v>16</v>
      </c>
      <c r="B97" s="251" t="s">
        <v>1618</v>
      </c>
      <c r="C97" s="241" t="s">
        <v>282</v>
      </c>
      <c r="D97" s="412" t="s">
        <v>1619</v>
      </c>
      <c r="E97" s="421"/>
      <c r="F97" s="248" t="s">
        <v>1642</v>
      </c>
      <c r="G97" s="460" t="s">
        <v>111</v>
      </c>
      <c r="H97" s="424">
        <v>11.194731182795701</v>
      </c>
      <c r="J97" s="457">
        <f t="shared" si="2"/>
        <v>1178.9731145161293</v>
      </c>
    </row>
    <row r="98" spans="1:10" s="253" customFormat="1" ht="35.25" customHeight="1">
      <c r="A98" s="166" t="s">
        <v>18</v>
      </c>
      <c r="B98" s="251" t="s">
        <v>337</v>
      </c>
      <c r="C98" s="241" t="s">
        <v>282</v>
      </c>
      <c r="D98" s="412" t="s">
        <v>19</v>
      </c>
      <c r="E98" s="784"/>
      <c r="F98" s="782" t="s">
        <v>1609</v>
      </c>
      <c r="G98" s="463" t="s">
        <v>92</v>
      </c>
      <c r="H98" s="424">
        <v>12.074999999999999</v>
      </c>
      <c r="J98" s="457">
        <f t="shared" si="2"/>
        <v>1271.678625</v>
      </c>
    </row>
    <row r="99" spans="1:10" s="253" customFormat="1" ht="30.75" customHeight="1">
      <c r="A99" s="166" t="s">
        <v>20</v>
      </c>
      <c r="B99" s="251" t="s">
        <v>338</v>
      </c>
      <c r="C99" s="241" t="s">
        <v>282</v>
      </c>
      <c r="D99" s="412" t="s">
        <v>93</v>
      </c>
      <c r="E99" s="785"/>
      <c r="F99" s="783"/>
      <c r="G99" s="749" t="s">
        <v>90</v>
      </c>
      <c r="H99" s="424">
        <v>0</v>
      </c>
      <c r="J99" s="457">
        <f t="shared" si="2"/>
        <v>0</v>
      </c>
    </row>
    <row r="100" spans="1:10" s="243" customFormat="1" ht="36.75" customHeight="1">
      <c r="A100" s="166" t="s">
        <v>22</v>
      </c>
      <c r="B100" s="251" t="s">
        <v>339</v>
      </c>
      <c r="C100" s="241" t="s">
        <v>282</v>
      </c>
      <c r="D100" s="412" t="s">
        <v>94</v>
      </c>
      <c r="E100" s="784"/>
      <c r="F100" s="782" t="s">
        <v>1610</v>
      </c>
      <c r="G100" s="750"/>
      <c r="H100" s="424">
        <v>10.862500000000001</v>
      </c>
      <c r="J100" s="457">
        <f t="shared" si="2"/>
        <v>1143.9841875</v>
      </c>
    </row>
    <row r="101" spans="1:10" s="243" customFormat="1" ht="36" customHeight="1">
      <c r="A101" s="166" t="s">
        <v>1639</v>
      </c>
      <c r="B101" s="251" t="s">
        <v>340</v>
      </c>
      <c r="C101" s="241" t="s">
        <v>282</v>
      </c>
      <c r="D101" s="412" t="s">
        <v>95</v>
      </c>
      <c r="E101" s="785"/>
      <c r="F101" s="783"/>
      <c r="G101" s="460" t="s">
        <v>104</v>
      </c>
      <c r="H101" s="424">
        <v>0</v>
      </c>
      <c r="J101" s="457">
        <f t="shared" si="2"/>
        <v>0</v>
      </c>
    </row>
    <row r="102" spans="1:10" s="243" customFormat="1" ht="64.5" customHeight="1">
      <c r="A102" s="166" t="s">
        <v>97</v>
      </c>
      <c r="B102" s="251" t="s">
        <v>1620</v>
      </c>
      <c r="C102" s="241" t="s">
        <v>282</v>
      </c>
      <c r="D102" s="412" t="s">
        <v>1621</v>
      </c>
      <c r="E102" s="421"/>
      <c r="F102" s="248" t="s">
        <v>1643</v>
      </c>
      <c r="G102" s="749" t="s">
        <v>92</v>
      </c>
      <c r="H102" s="424">
        <v>15.402822580645164</v>
      </c>
      <c r="J102" s="457">
        <f t="shared" ref="J102:J120" si="3">H102*$I$5</f>
        <v>1622.1482600806455</v>
      </c>
    </row>
    <row r="103" spans="1:10" s="253" customFormat="1" ht="38.25" customHeight="1">
      <c r="A103" s="166" t="s">
        <v>98</v>
      </c>
      <c r="B103" s="251" t="s">
        <v>341</v>
      </c>
      <c r="C103" s="241" t="s">
        <v>282</v>
      </c>
      <c r="D103" s="412" t="s">
        <v>21</v>
      </c>
      <c r="E103" s="784"/>
      <c r="F103" s="782" t="s">
        <v>1611</v>
      </c>
      <c r="G103" s="750"/>
      <c r="H103" s="424">
        <v>16.3125</v>
      </c>
      <c r="J103" s="457">
        <f t="shared" si="3"/>
        <v>1717.9509375</v>
      </c>
    </row>
    <row r="104" spans="1:10" s="253" customFormat="1" ht="31.5" customHeight="1">
      <c r="A104" s="166" t="s">
        <v>1640</v>
      </c>
      <c r="B104" s="251" t="s">
        <v>342</v>
      </c>
      <c r="C104" s="241" t="s">
        <v>282</v>
      </c>
      <c r="D104" s="412" t="s">
        <v>96</v>
      </c>
      <c r="E104" s="785"/>
      <c r="F104" s="783"/>
      <c r="G104" s="460" t="s">
        <v>92</v>
      </c>
      <c r="H104" s="424">
        <v>0</v>
      </c>
      <c r="J104" s="457">
        <f t="shared" si="3"/>
        <v>0</v>
      </c>
    </row>
    <row r="105" spans="1:10" s="243" customFormat="1" ht="55.5" customHeight="1">
      <c r="A105" s="166" t="s">
        <v>1622</v>
      </c>
      <c r="B105" s="251" t="s">
        <v>343</v>
      </c>
      <c r="C105" s="241" t="s">
        <v>282</v>
      </c>
      <c r="D105" s="412" t="s">
        <v>23</v>
      </c>
      <c r="E105" s="421"/>
      <c r="F105" s="248" t="s">
        <v>1612</v>
      </c>
      <c r="G105" s="248"/>
      <c r="H105" s="424">
        <v>13.892741935483873</v>
      </c>
      <c r="J105" s="457">
        <f t="shared" si="3"/>
        <v>1463.1141169354839</v>
      </c>
    </row>
    <row r="106" spans="1:10" s="253" customFormat="1" ht="15" customHeight="1">
      <c r="A106" s="780" t="s">
        <v>1862</v>
      </c>
      <c r="B106" s="781"/>
      <c r="C106" s="781"/>
      <c r="D106" s="781"/>
      <c r="E106" s="781"/>
      <c r="F106" s="781"/>
      <c r="G106" s="460" t="s">
        <v>99</v>
      </c>
      <c r="H106" s="424">
        <v>0</v>
      </c>
      <c r="J106" s="457">
        <f t="shared" si="3"/>
        <v>0</v>
      </c>
    </row>
    <row r="107" spans="1:10" s="253" customFormat="1" ht="55.5" customHeight="1">
      <c r="A107" s="419">
        <v>1</v>
      </c>
      <c r="B107" s="246" t="s">
        <v>1623</v>
      </c>
      <c r="C107" s="241" t="s">
        <v>282</v>
      </c>
      <c r="D107" s="420" t="s">
        <v>1624</v>
      </c>
      <c r="E107" s="420"/>
      <c r="F107" s="248" t="s">
        <v>1633</v>
      </c>
      <c r="G107" s="461" t="s">
        <v>92</v>
      </c>
      <c r="H107" s="424">
        <v>10.751774193548387</v>
      </c>
      <c r="J107" s="457">
        <f t="shared" si="3"/>
        <v>1132.3230991935484</v>
      </c>
    </row>
    <row r="108" spans="1:10" s="253" customFormat="1" ht="51">
      <c r="A108" s="166" t="s">
        <v>15</v>
      </c>
      <c r="B108" s="251" t="s">
        <v>344</v>
      </c>
      <c r="C108" s="241" t="s">
        <v>282</v>
      </c>
      <c r="D108" s="412" t="s">
        <v>24</v>
      </c>
      <c r="E108" s="421"/>
      <c r="F108" s="252" t="s">
        <v>1613</v>
      </c>
      <c r="G108" s="461" t="s">
        <v>111</v>
      </c>
      <c r="H108" s="424">
        <v>10.389354838709677</v>
      </c>
      <c r="J108" s="457">
        <f t="shared" si="3"/>
        <v>1094.1549048387096</v>
      </c>
    </row>
    <row r="109" spans="1:10" s="253" customFormat="1" ht="54" customHeight="1">
      <c r="A109" s="166" t="s">
        <v>16</v>
      </c>
      <c r="B109" s="251" t="s">
        <v>1625</v>
      </c>
      <c r="C109" s="241" t="s">
        <v>282</v>
      </c>
      <c r="D109" s="412" t="s">
        <v>1626</v>
      </c>
      <c r="E109" s="421"/>
      <c r="F109" s="252" t="s">
        <v>1634</v>
      </c>
      <c r="G109" s="461" t="s">
        <v>92</v>
      </c>
      <c r="H109" s="424">
        <v>13.49005376344086</v>
      </c>
      <c r="J109" s="457">
        <f t="shared" si="3"/>
        <v>1420.7050120967742</v>
      </c>
    </row>
    <row r="110" spans="1:10" s="253" customFormat="1" ht="51">
      <c r="A110" s="166" t="s">
        <v>18</v>
      </c>
      <c r="B110" s="251" t="s">
        <v>345</v>
      </c>
      <c r="C110" s="241" t="s">
        <v>282</v>
      </c>
      <c r="D110" s="412" t="s">
        <v>25</v>
      </c>
      <c r="E110" s="421"/>
      <c r="F110" s="252" t="s">
        <v>1614</v>
      </c>
      <c r="G110" s="461" t="s">
        <v>111</v>
      </c>
      <c r="H110" s="424">
        <v>14.255161290322581</v>
      </c>
      <c r="J110" s="457">
        <f t="shared" si="3"/>
        <v>1501.2823112903227</v>
      </c>
    </row>
    <row r="111" spans="1:10" s="253" customFormat="1" ht="51" customHeight="1">
      <c r="A111" s="166" t="s">
        <v>20</v>
      </c>
      <c r="B111" s="251" t="s">
        <v>1627</v>
      </c>
      <c r="C111" s="241" t="s">
        <v>282</v>
      </c>
      <c r="D111" s="412" t="s">
        <v>1628</v>
      </c>
      <c r="E111" s="421"/>
      <c r="F111" s="252" t="s">
        <v>1644</v>
      </c>
      <c r="G111" s="252"/>
      <c r="H111" s="424">
        <v>16.308870967741935</v>
      </c>
      <c r="J111" s="457">
        <f t="shared" si="3"/>
        <v>1717.568745967742</v>
      </c>
    </row>
    <row r="112" spans="1:10" s="253" customFormat="1" ht="15" customHeight="1">
      <c r="A112" s="780" t="s">
        <v>1863</v>
      </c>
      <c r="B112" s="781"/>
      <c r="C112" s="781"/>
      <c r="D112" s="781"/>
      <c r="E112" s="781"/>
      <c r="F112" s="781"/>
      <c r="G112" s="461" t="s">
        <v>99</v>
      </c>
      <c r="H112" s="424">
        <v>0</v>
      </c>
      <c r="J112" s="457">
        <f t="shared" si="3"/>
        <v>0</v>
      </c>
    </row>
    <row r="113" spans="1:10" s="253" customFormat="1" ht="51">
      <c r="A113" s="166" t="s">
        <v>14</v>
      </c>
      <c r="B113" s="251" t="s">
        <v>346</v>
      </c>
      <c r="C113" s="241" t="s">
        <v>282</v>
      </c>
      <c r="D113" s="412" t="s">
        <v>26</v>
      </c>
      <c r="E113" s="421"/>
      <c r="F113" s="252" t="s">
        <v>1615</v>
      </c>
      <c r="G113" s="461" t="s">
        <v>99</v>
      </c>
      <c r="H113" s="424">
        <v>6.3423387096774189</v>
      </c>
      <c r="J113" s="457">
        <f t="shared" si="3"/>
        <v>667.9434012096774</v>
      </c>
    </row>
    <row r="114" spans="1:10" s="253" customFormat="1" ht="51">
      <c r="A114" s="166" t="s">
        <v>15</v>
      </c>
      <c r="B114" s="251" t="s">
        <v>347</v>
      </c>
      <c r="C114" s="241" t="s">
        <v>282</v>
      </c>
      <c r="D114" s="412" t="s">
        <v>27</v>
      </c>
      <c r="E114" s="421"/>
      <c r="F114" s="252" t="s">
        <v>1616</v>
      </c>
      <c r="G114" s="461" t="s">
        <v>111</v>
      </c>
      <c r="H114" s="424">
        <v>7.6108064516129037</v>
      </c>
      <c r="J114" s="457">
        <f t="shared" si="3"/>
        <v>801.53208145161295</v>
      </c>
    </row>
    <row r="115" spans="1:10" s="253" customFormat="1" ht="54.75" customHeight="1">
      <c r="A115" s="166" t="s">
        <v>16</v>
      </c>
      <c r="B115" s="251" t="s">
        <v>348</v>
      </c>
      <c r="C115" s="241" t="s">
        <v>282</v>
      </c>
      <c r="D115" s="412" t="s">
        <v>28</v>
      </c>
      <c r="E115" s="421"/>
      <c r="F115" s="252" t="s">
        <v>1617</v>
      </c>
      <c r="G115" s="252"/>
      <c r="H115" s="424">
        <v>13.610625000000002</v>
      </c>
      <c r="J115" s="457">
        <f t="shared" si="3"/>
        <v>1433.4029718750003</v>
      </c>
    </row>
    <row r="116" spans="1:10" s="253" customFormat="1" ht="20.25" customHeight="1">
      <c r="A116" s="778" t="s">
        <v>1864</v>
      </c>
      <c r="B116" s="779"/>
      <c r="C116" s="779"/>
      <c r="D116" s="779"/>
      <c r="E116" s="779"/>
      <c r="F116" s="779"/>
      <c r="G116" s="461" t="s">
        <v>107</v>
      </c>
      <c r="H116" s="424">
        <v>0</v>
      </c>
      <c r="J116" s="457">
        <f t="shared" si="3"/>
        <v>0</v>
      </c>
    </row>
    <row r="117" spans="1:10" s="253" customFormat="1" ht="59.25" customHeight="1">
      <c r="A117" s="166" t="s">
        <v>14</v>
      </c>
      <c r="B117" s="251" t="s">
        <v>1808</v>
      </c>
      <c r="C117" s="241" t="s">
        <v>282</v>
      </c>
      <c r="D117" s="412" t="s">
        <v>1807</v>
      </c>
      <c r="E117" s="421"/>
      <c r="F117" s="252" t="s">
        <v>1809</v>
      </c>
      <c r="G117" s="252"/>
      <c r="H117" s="424">
        <v>107.25750000000001</v>
      </c>
      <c r="J117" s="457">
        <f t="shared" si="3"/>
        <v>11295.8236125</v>
      </c>
    </row>
    <row r="118" spans="1:10" s="253" customFormat="1" ht="20.25" customHeight="1">
      <c r="A118" s="776" t="s">
        <v>1889</v>
      </c>
      <c r="B118" s="777"/>
      <c r="C118" s="777"/>
      <c r="D118" s="777"/>
      <c r="E118" s="777"/>
      <c r="F118" s="777"/>
      <c r="G118" s="461" t="s">
        <v>102</v>
      </c>
      <c r="H118" s="424">
        <v>0</v>
      </c>
      <c r="J118" s="457">
        <f t="shared" si="3"/>
        <v>0</v>
      </c>
    </row>
    <row r="119" spans="1:10" s="253" customFormat="1" ht="74.25" customHeight="1" thickBot="1">
      <c r="A119" s="166" t="s">
        <v>14</v>
      </c>
      <c r="B119" s="390" t="s">
        <v>1880</v>
      </c>
      <c r="C119" s="389" t="s">
        <v>282</v>
      </c>
      <c r="D119" s="412" t="s">
        <v>1890</v>
      </c>
      <c r="E119" s="421"/>
      <c r="F119" s="252" t="s">
        <v>1887</v>
      </c>
      <c r="G119" s="464" t="s">
        <v>108</v>
      </c>
      <c r="H119" s="424">
        <v>351.33000000000004</v>
      </c>
      <c r="J119" s="457">
        <f t="shared" si="3"/>
        <v>37000.318950000001</v>
      </c>
    </row>
    <row r="120" spans="1:10" ht="57" customHeight="1" thickBot="1">
      <c r="A120" s="264" t="s">
        <v>15</v>
      </c>
      <c r="B120" s="265" t="s">
        <v>1881</v>
      </c>
      <c r="C120" s="266" t="s">
        <v>282</v>
      </c>
      <c r="D120" s="267" t="s">
        <v>1891</v>
      </c>
      <c r="E120" s="268"/>
      <c r="F120" s="269" t="s">
        <v>1888</v>
      </c>
      <c r="G120" s="465"/>
      <c r="H120" s="424">
        <v>120.56483870967745</v>
      </c>
      <c r="J120" s="457">
        <f t="shared" si="3"/>
        <v>12697.28598870968</v>
      </c>
    </row>
    <row r="121" spans="1:10">
      <c r="A121" s="259"/>
      <c r="B121" s="259"/>
      <c r="C121" s="259"/>
      <c r="D121" s="260"/>
      <c r="E121" s="261"/>
      <c r="F121" s="260"/>
      <c r="G121" s="465"/>
      <c r="H121" s="259"/>
    </row>
    <row r="122" spans="1:10">
      <c r="A122" s="259"/>
      <c r="B122" s="259"/>
      <c r="C122" s="259"/>
      <c r="D122" s="260"/>
      <c r="E122" s="260"/>
      <c r="F122" s="260"/>
      <c r="G122" s="465"/>
      <c r="H122" s="259"/>
    </row>
    <row r="123" spans="1:10">
      <c r="A123" s="259"/>
      <c r="B123" s="259"/>
      <c r="C123" s="259"/>
      <c r="D123" s="260"/>
      <c r="E123" s="260"/>
      <c r="F123" s="260"/>
      <c r="G123" s="465"/>
      <c r="H123" s="259"/>
    </row>
    <row r="124" spans="1:10">
      <c r="A124" s="259"/>
      <c r="B124" s="259"/>
      <c r="C124" s="259"/>
      <c r="D124" s="260"/>
      <c r="E124" s="260"/>
      <c r="F124" s="260"/>
      <c r="G124" s="465"/>
      <c r="H124" s="259"/>
    </row>
    <row r="125" spans="1:10">
      <c r="A125" s="259"/>
      <c r="B125" s="259"/>
      <c r="C125" s="259"/>
      <c r="D125" s="260"/>
      <c r="E125" s="260"/>
      <c r="F125" s="260"/>
      <c r="G125" s="465"/>
      <c r="H125" s="259"/>
    </row>
    <row r="126" spans="1:10">
      <c r="A126" s="259"/>
      <c r="B126" s="259"/>
      <c r="C126" s="259"/>
      <c r="D126" s="260"/>
      <c r="E126" s="260"/>
      <c r="F126" s="260"/>
      <c r="G126" s="465"/>
      <c r="H126" s="259"/>
    </row>
    <row r="127" spans="1:10">
      <c r="A127" s="259"/>
      <c r="B127" s="259"/>
      <c r="C127" s="259"/>
      <c r="D127" s="260"/>
      <c r="E127" s="260"/>
      <c r="F127" s="260"/>
      <c r="G127" s="465"/>
      <c r="H127" s="259"/>
    </row>
    <row r="128" spans="1:10">
      <c r="A128" s="259"/>
      <c r="B128" s="259"/>
      <c r="C128" s="259"/>
      <c r="D128" s="260"/>
      <c r="E128" s="260"/>
      <c r="F128" s="260"/>
      <c r="G128" s="465"/>
      <c r="H128" s="259"/>
    </row>
    <row r="129" spans="1:8">
      <c r="A129" s="259"/>
      <c r="B129" s="259"/>
      <c r="C129" s="259"/>
      <c r="D129" s="260"/>
      <c r="E129" s="260"/>
      <c r="F129" s="260"/>
      <c r="G129" s="465"/>
      <c r="H129" s="259"/>
    </row>
    <row r="130" spans="1:8">
      <c r="A130" s="259"/>
      <c r="B130" s="259"/>
      <c r="C130" s="259"/>
      <c r="D130" s="260"/>
      <c r="E130" s="260"/>
      <c r="F130" s="260"/>
      <c r="G130" s="465"/>
      <c r="H130" s="259"/>
    </row>
    <row r="131" spans="1:8">
      <c r="A131" s="259"/>
      <c r="B131" s="259"/>
      <c r="C131" s="259"/>
      <c r="D131" s="260"/>
      <c r="E131" s="260"/>
      <c r="F131" s="260"/>
      <c r="G131" s="465"/>
      <c r="H131" s="259"/>
    </row>
    <row r="132" spans="1:8">
      <c r="A132" s="259"/>
      <c r="B132" s="259"/>
      <c r="C132" s="259"/>
      <c r="D132" s="260"/>
      <c r="E132" s="260"/>
      <c r="F132" s="260"/>
      <c r="G132" s="465"/>
      <c r="H132" s="259"/>
    </row>
    <row r="133" spans="1:8">
      <c r="A133" s="259"/>
      <c r="B133" s="259"/>
      <c r="C133" s="259"/>
      <c r="D133" s="260"/>
      <c r="E133" s="260"/>
      <c r="F133" s="260"/>
      <c r="G133" s="465"/>
      <c r="H133" s="259"/>
    </row>
    <row r="134" spans="1:8">
      <c r="A134" s="259"/>
      <c r="B134" s="259"/>
      <c r="C134" s="259"/>
      <c r="D134" s="260"/>
      <c r="E134" s="260"/>
      <c r="F134" s="260"/>
      <c r="G134" s="465"/>
      <c r="H134" s="259"/>
    </row>
    <row r="135" spans="1:8">
      <c r="A135" s="259"/>
      <c r="B135" s="259"/>
      <c r="C135" s="259"/>
      <c r="D135" s="260"/>
      <c r="E135" s="260"/>
      <c r="F135" s="260"/>
      <c r="G135" s="465"/>
      <c r="H135" s="259"/>
    </row>
    <row r="136" spans="1:8">
      <c r="A136" s="259"/>
      <c r="B136" s="259"/>
      <c r="C136" s="259"/>
      <c r="D136" s="260"/>
      <c r="E136" s="260"/>
      <c r="F136" s="260"/>
      <c r="G136" s="465"/>
      <c r="H136" s="259"/>
    </row>
    <row r="137" spans="1:8">
      <c r="A137" s="259"/>
      <c r="B137" s="259"/>
      <c r="C137" s="259"/>
      <c r="D137" s="260"/>
      <c r="E137" s="260"/>
      <c r="F137" s="260"/>
      <c r="G137" s="465"/>
      <c r="H137" s="259"/>
    </row>
    <row r="138" spans="1:8">
      <c r="A138" s="259"/>
      <c r="B138" s="259"/>
      <c r="C138" s="259"/>
      <c r="D138" s="260"/>
      <c r="E138" s="260"/>
      <c r="F138" s="260"/>
      <c r="G138" s="465"/>
      <c r="H138" s="259"/>
    </row>
    <row r="139" spans="1:8">
      <c r="A139" s="259"/>
      <c r="B139" s="259"/>
      <c r="C139" s="259"/>
      <c r="D139" s="260"/>
      <c r="E139" s="260"/>
      <c r="F139" s="260"/>
      <c r="G139" s="465"/>
      <c r="H139" s="259"/>
    </row>
    <row r="140" spans="1:8">
      <c r="A140" s="259"/>
      <c r="B140" s="259"/>
      <c r="C140" s="259"/>
      <c r="D140" s="260"/>
      <c r="E140" s="260"/>
      <c r="F140" s="260"/>
      <c r="G140" s="465"/>
      <c r="H140" s="259"/>
    </row>
    <row r="141" spans="1:8">
      <c r="A141" s="259"/>
      <c r="B141" s="259"/>
      <c r="C141" s="259"/>
      <c r="D141" s="260"/>
      <c r="E141" s="260"/>
      <c r="F141" s="260"/>
      <c r="G141" s="465"/>
      <c r="H141" s="259"/>
    </row>
    <row r="142" spans="1:8">
      <c r="A142" s="259"/>
      <c r="B142" s="259"/>
      <c r="C142" s="259"/>
      <c r="D142" s="260"/>
      <c r="E142" s="260"/>
      <c r="F142" s="260"/>
      <c r="G142" s="465"/>
      <c r="H142" s="259"/>
    </row>
    <row r="143" spans="1:8">
      <c r="A143" s="259"/>
      <c r="B143" s="259"/>
      <c r="C143" s="259"/>
      <c r="D143" s="260"/>
      <c r="E143" s="260"/>
      <c r="F143" s="260"/>
      <c r="G143" s="465"/>
      <c r="H143" s="259"/>
    </row>
    <row r="144" spans="1:8">
      <c r="A144" s="259"/>
      <c r="B144" s="259"/>
      <c r="C144" s="259"/>
      <c r="D144" s="260"/>
      <c r="E144" s="260"/>
      <c r="F144" s="260"/>
      <c r="G144" s="465"/>
      <c r="H144" s="259"/>
    </row>
    <row r="145" spans="1:8">
      <c r="A145" s="259"/>
      <c r="B145" s="259"/>
      <c r="C145" s="259"/>
      <c r="D145" s="260"/>
      <c r="E145" s="260"/>
      <c r="F145" s="260"/>
      <c r="G145" s="465"/>
      <c r="H145" s="259"/>
    </row>
    <row r="146" spans="1:8">
      <c r="A146" s="259"/>
      <c r="B146" s="259"/>
      <c r="C146" s="259"/>
      <c r="D146" s="260"/>
      <c r="E146" s="260"/>
      <c r="F146" s="260"/>
      <c r="G146" s="465"/>
      <c r="H146" s="259"/>
    </row>
    <row r="147" spans="1:8">
      <c r="A147" s="259"/>
      <c r="B147" s="259"/>
      <c r="C147" s="259"/>
      <c r="D147" s="260"/>
      <c r="E147" s="260"/>
      <c r="F147" s="260"/>
      <c r="G147" s="465"/>
      <c r="H147" s="259"/>
    </row>
    <row r="148" spans="1:8">
      <c r="A148" s="259"/>
      <c r="B148" s="259"/>
      <c r="C148" s="259"/>
      <c r="D148" s="260"/>
      <c r="E148" s="260"/>
      <c r="F148" s="260"/>
      <c r="G148" s="465"/>
      <c r="H148" s="259"/>
    </row>
    <row r="149" spans="1:8">
      <c r="A149" s="259"/>
      <c r="B149" s="259"/>
      <c r="C149" s="259"/>
      <c r="D149" s="260"/>
      <c r="E149" s="260"/>
      <c r="F149" s="260"/>
      <c r="G149" s="465"/>
      <c r="H149" s="259"/>
    </row>
    <row r="150" spans="1:8">
      <c r="A150" s="259"/>
      <c r="B150" s="259"/>
      <c r="C150" s="259"/>
      <c r="D150" s="260"/>
      <c r="E150" s="260"/>
      <c r="F150" s="260"/>
      <c r="G150" s="465"/>
      <c r="H150" s="259"/>
    </row>
    <row r="151" spans="1:8">
      <c r="A151" s="259"/>
      <c r="B151" s="259"/>
      <c r="C151" s="259"/>
      <c r="D151" s="260"/>
      <c r="E151" s="260"/>
      <c r="F151" s="260"/>
      <c r="G151" s="465"/>
      <c r="H151" s="259"/>
    </row>
    <row r="152" spans="1:8">
      <c r="A152" s="259"/>
      <c r="B152" s="259"/>
      <c r="C152" s="259"/>
      <c r="D152" s="260"/>
      <c r="E152" s="260"/>
      <c r="F152" s="260"/>
      <c r="G152" s="465"/>
      <c r="H152" s="259"/>
    </row>
    <row r="153" spans="1:8">
      <c r="A153" s="259"/>
      <c r="B153" s="259"/>
      <c r="C153" s="259"/>
      <c r="D153" s="260"/>
      <c r="E153" s="260"/>
      <c r="F153" s="260"/>
      <c r="G153" s="465"/>
      <c r="H153" s="259"/>
    </row>
    <row r="154" spans="1:8">
      <c r="A154" s="259"/>
      <c r="B154" s="259"/>
      <c r="C154" s="259"/>
      <c r="D154" s="260"/>
      <c r="E154" s="260"/>
      <c r="F154" s="260"/>
      <c r="G154" s="465"/>
      <c r="H154" s="259"/>
    </row>
    <row r="155" spans="1:8">
      <c r="A155" s="259"/>
      <c r="B155" s="259"/>
      <c r="C155" s="259"/>
      <c r="D155" s="260"/>
      <c r="E155" s="260"/>
      <c r="F155" s="260"/>
      <c r="G155" s="465"/>
      <c r="H155" s="259"/>
    </row>
    <row r="156" spans="1:8">
      <c r="A156" s="259"/>
      <c r="B156" s="259"/>
      <c r="C156" s="259"/>
      <c r="D156" s="260"/>
      <c r="E156" s="260"/>
      <c r="F156" s="260"/>
      <c r="G156" s="465"/>
      <c r="H156" s="259"/>
    </row>
    <row r="157" spans="1:8">
      <c r="A157" s="259"/>
      <c r="B157" s="259"/>
      <c r="C157" s="259"/>
      <c r="D157" s="260"/>
      <c r="E157" s="260"/>
      <c r="F157" s="260"/>
      <c r="G157" s="465"/>
      <c r="H157" s="259"/>
    </row>
    <row r="158" spans="1:8">
      <c r="A158" s="259"/>
      <c r="B158" s="259"/>
      <c r="C158" s="259"/>
      <c r="D158" s="260"/>
      <c r="E158" s="260"/>
      <c r="F158" s="260"/>
      <c r="G158" s="465"/>
      <c r="H158" s="259"/>
    </row>
    <row r="159" spans="1:8">
      <c r="A159" s="259"/>
      <c r="B159" s="259"/>
      <c r="C159" s="259"/>
      <c r="D159" s="260"/>
      <c r="E159" s="260"/>
      <c r="F159" s="260"/>
      <c r="G159" s="465"/>
      <c r="H159" s="259"/>
    </row>
    <row r="160" spans="1:8">
      <c r="A160" s="259"/>
      <c r="B160" s="259"/>
      <c r="C160" s="259"/>
      <c r="D160" s="260"/>
      <c r="E160" s="260"/>
      <c r="F160" s="260"/>
      <c r="G160" s="465"/>
      <c r="H160" s="259"/>
    </row>
    <row r="161" spans="1:8">
      <c r="A161" s="259"/>
      <c r="B161" s="259"/>
      <c r="C161" s="259"/>
      <c r="D161" s="260"/>
      <c r="E161" s="260"/>
      <c r="F161" s="260"/>
      <c r="G161" s="465"/>
      <c r="H161" s="259"/>
    </row>
    <row r="162" spans="1:8">
      <c r="A162" s="259"/>
      <c r="B162" s="259"/>
      <c r="C162" s="259"/>
      <c r="D162" s="260"/>
      <c r="E162" s="260"/>
      <c r="F162" s="260"/>
      <c r="G162" s="465"/>
      <c r="H162" s="259"/>
    </row>
    <row r="163" spans="1:8">
      <c r="A163" s="259"/>
      <c r="B163" s="259"/>
      <c r="C163" s="259"/>
      <c r="D163" s="260"/>
      <c r="E163" s="260"/>
      <c r="F163" s="260"/>
      <c r="G163" s="465"/>
      <c r="H163" s="259"/>
    </row>
    <row r="164" spans="1:8">
      <c r="A164" s="259"/>
      <c r="B164" s="259"/>
      <c r="C164" s="259"/>
      <c r="D164" s="260"/>
      <c r="E164" s="260"/>
      <c r="F164" s="260"/>
      <c r="G164" s="465"/>
      <c r="H164" s="259"/>
    </row>
    <row r="165" spans="1:8">
      <c r="A165" s="259"/>
      <c r="B165" s="259"/>
      <c r="C165" s="259"/>
      <c r="D165" s="260"/>
      <c r="E165" s="260"/>
      <c r="F165" s="260"/>
      <c r="G165" s="465"/>
      <c r="H165" s="259"/>
    </row>
    <row r="166" spans="1:8">
      <c r="A166" s="259"/>
      <c r="B166" s="259"/>
      <c r="C166" s="259"/>
      <c r="D166" s="260"/>
      <c r="E166" s="260"/>
      <c r="F166" s="260"/>
      <c r="G166" s="465"/>
      <c r="H166" s="259"/>
    </row>
    <row r="167" spans="1:8">
      <c r="A167" s="259"/>
      <c r="B167" s="259"/>
      <c r="C167" s="259"/>
      <c r="D167" s="260"/>
      <c r="E167" s="260"/>
      <c r="F167" s="260"/>
      <c r="G167" s="465"/>
      <c r="H167" s="259"/>
    </row>
    <row r="168" spans="1:8">
      <c r="A168" s="259"/>
      <c r="B168" s="259"/>
      <c r="C168" s="259"/>
      <c r="D168" s="260"/>
      <c r="E168" s="260"/>
      <c r="F168" s="260"/>
      <c r="G168" s="465"/>
      <c r="H168" s="259"/>
    </row>
    <row r="169" spans="1:8">
      <c r="A169" s="259"/>
      <c r="B169" s="259"/>
      <c r="C169" s="259"/>
      <c r="D169" s="260"/>
      <c r="E169" s="260"/>
      <c r="F169" s="260"/>
      <c r="G169" s="465"/>
      <c r="H169" s="259"/>
    </row>
    <row r="170" spans="1:8">
      <c r="A170" s="259"/>
      <c r="B170" s="259"/>
      <c r="C170" s="259"/>
      <c r="D170" s="260"/>
      <c r="E170" s="260"/>
      <c r="F170" s="260"/>
      <c r="G170" s="465"/>
      <c r="H170" s="259"/>
    </row>
    <row r="171" spans="1:8">
      <c r="A171" s="259"/>
      <c r="B171" s="259"/>
      <c r="C171" s="259"/>
      <c r="D171" s="260"/>
      <c r="E171" s="260"/>
      <c r="F171" s="260"/>
      <c r="G171" s="465"/>
      <c r="H171" s="259"/>
    </row>
    <row r="172" spans="1:8">
      <c r="A172" s="259"/>
      <c r="B172" s="259"/>
      <c r="C172" s="259"/>
      <c r="D172" s="260"/>
      <c r="E172" s="260"/>
      <c r="F172" s="260"/>
      <c r="G172" s="465"/>
      <c r="H172" s="259"/>
    </row>
    <row r="173" spans="1:8">
      <c r="A173" s="259"/>
      <c r="B173" s="259"/>
      <c r="C173" s="259"/>
      <c r="D173" s="260"/>
      <c r="E173" s="260"/>
      <c r="F173" s="260"/>
      <c r="G173" s="465"/>
      <c r="H173" s="259"/>
    </row>
    <row r="174" spans="1:8">
      <c r="A174" s="259"/>
      <c r="B174" s="259"/>
      <c r="C174" s="259"/>
      <c r="D174" s="260"/>
      <c r="E174" s="260"/>
      <c r="F174" s="260"/>
      <c r="G174" s="465"/>
      <c r="H174" s="259"/>
    </row>
    <row r="175" spans="1:8">
      <c r="A175" s="259"/>
      <c r="B175" s="259"/>
      <c r="C175" s="259"/>
      <c r="D175" s="260"/>
      <c r="E175" s="260"/>
      <c r="F175" s="260"/>
      <c r="G175" s="465"/>
      <c r="H175" s="259"/>
    </row>
    <row r="176" spans="1:8">
      <c r="A176" s="259"/>
      <c r="B176" s="259"/>
      <c r="C176" s="259"/>
      <c r="D176" s="260"/>
      <c r="E176" s="260"/>
      <c r="F176" s="260"/>
      <c r="G176" s="465"/>
      <c r="H176" s="259"/>
    </row>
    <row r="177" spans="1:8">
      <c r="A177" s="259"/>
      <c r="B177" s="259"/>
      <c r="C177" s="259"/>
      <c r="D177" s="260"/>
      <c r="E177" s="260"/>
      <c r="F177" s="260"/>
      <c r="G177" s="465"/>
      <c r="H177" s="259"/>
    </row>
    <row r="178" spans="1:8">
      <c r="A178" s="259"/>
      <c r="B178" s="259"/>
      <c r="C178" s="259"/>
      <c r="D178" s="260"/>
      <c r="E178" s="260"/>
      <c r="F178" s="260"/>
      <c r="G178" s="465"/>
      <c r="H178" s="259"/>
    </row>
    <row r="179" spans="1:8">
      <c r="A179" s="259"/>
      <c r="B179" s="259"/>
      <c r="C179" s="259"/>
      <c r="D179" s="260"/>
      <c r="E179" s="260"/>
      <c r="F179" s="260"/>
      <c r="G179" s="465"/>
      <c r="H179" s="259"/>
    </row>
    <row r="180" spans="1:8">
      <c r="A180" s="259"/>
      <c r="B180" s="259"/>
      <c r="C180" s="259"/>
      <c r="D180" s="260"/>
      <c r="E180" s="260"/>
      <c r="F180" s="260"/>
      <c r="G180" s="465"/>
      <c r="H180" s="259"/>
    </row>
    <row r="181" spans="1:8">
      <c r="A181" s="259"/>
      <c r="B181" s="259"/>
      <c r="C181" s="259"/>
      <c r="D181" s="260"/>
      <c r="E181" s="260"/>
      <c r="F181" s="260"/>
      <c r="G181" s="465"/>
      <c r="H181" s="259"/>
    </row>
    <row r="182" spans="1:8">
      <c r="A182" s="259"/>
      <c r="B182" s="259"/>
      <c r="C182" s="259"/>
      <c r="D182" s="260"/>
      <c r="E182" s="260"/>
      <c r="F182" s="260"/>
      <c r="G182" s="465"/>
      <c r="H182" s="259"/>
    </row>
    <row r="183" spans="1:8">
      <c r="A183" s="259"/>
      <c r="B183" s="259"/>
      <c r="C183" s="259"/>
      <c r="D183" s="260"/>
      <c r="E183" s="260"/>
      <c r="F183" s="260"/>
      <c r="G183" s="465"/>
      <c r="H183" s="259"/>
    </row>
    <row r="184" spans="1:8">
      <c r="A184" s="259"/>
      <c r="B184" s="259"/>
      <c r="C184" s="259"/>
      <c r="D184" s="260"/>
      <c r="E184" s="260"/>
      <c r="F184" s="260"/>
      <c r="G184" s="465"/>
      <c r="H184" s="259"/>
    </row>
    <row r="185" spans="1:8">
      <c r="A185" s="259"/>
      <c r="B185" s="259"/>
      <c r="C185" s="259"/>
      <c r="D185" s="260"/>
      <c r="E185" s="260"/>
      <c r="F185" s="260"/>
      <c r="G185" s="465"/>
      <c r="H185" s="259"/>
    </row>
    <row r="186" spans="1:8">
      <c r="A186" s="259"/>
      <c r="B186" s="259"/>
      <c r="C186" s="259"/>
      <c r="D186" s="260"/>
      <c r="E186" s="260"/>
      <c r="F186" s="260"/>
      <c r="G186" s="465"/>
      <c r="H186" s="259"/>
    </row>
    <row r="187" spans="1:8">
      <c r="A187" s="259"/>
      <c r="B187" s="259"/>
      <c r="C187" s="259"/>
      <c r="D187" s="260"/>
      <c r="E187" s="260"/>
      <c r="F187" s="260"/>
      <c r="G187" s="465"/>
      <c r="H187" s="259"/>
    </row>
    <row r="188" spans="1:8">
      <c r="A188" s="259"/>
      <c r="B188" s="259"/>
      <c r="C188" s="259"/>
      <c r="D188" s="260"/>
      <c r="E188" s="260"/>
      <c r="F188" s="260"/>
      <c r="G188" s="465"/>
      <c r="H188" s="259"/>
    </row>
    <row r="189" spans="1:8">
      <c r="A189" s="259"/>
      <c r="B189" s="259"/>
      <c r="C189" s="259"/>
      <c r="D189" s="260"/>
      <c r="E189" s="260"/>
      <c r="F189" s="260"/>
      <c r="G189" s="465"/>
      <c r="H189" s="259"/>
    </row>
    <row r="190" spans="1:8">
      <c r="A190" s="259"/>
      <c r="B190" s="259"/>
      <c r="C190" s="259"/>
      <c r="D190" s="260"/>
      <c r="E190" s="260"/>
      <c r="F190" s="260"/>
      <c r="G190" s="465"/>
      <c r="H190" s="259"/>
    </row>
    <row r="191" spans="1:8">
      <c r="A191" s="259"/>
      <c r="B191" s="259"/>
      <c r="C191" s="259"/>
      <c r="D191" s="260"/>
      <c r="E191" s="260"/>
      <c r="F191" s="260"/>
      <c r="G191" s="465"/>
      <c r="H191" s="259"/>
    </row>
    <row r="192" spans="1:8">
      <c r="A192" s="259"/>
      <c r="B192" s="259"/>
      <c r="C192" s="259"/>
      <c r="D192" s="260"/>
      <c r="E192" s="260"/>
      <c r="F192" s="260"/>
      <c r="G192" s="465"/>
      <c r="H192" s="259"/>
    </row>
    <row r="193" spans="1:8">
      <c r="A193" s="259"/>
      <c r="B193" s="259"/>
      <c r="C193" s="259"/>
      <c r="D193" s="260"/>
      <c r="E193" s="260"/>
      <c r="F193" s="260"/>
      <c r="G193" s="465"/>
      <c r="H193" s="259"/>
    </row>
    <row r="194" spans="1:8">
      <c r="A194" s="259"/>
      <c r="B194" s="259"/>
      <c r="C194" s="259"/>
      <c r="D194" s="260"/>
      <c r="E194" s="260"/>
      <c r="F194" s="260"/>
      <c r="G194" s="465"/>
      <c r="H194" s="259"/>
    </row>
    <row r="195" spans="1:8">
      <c r="A195" s="259"/>
      <c r="B195" s="259"/>
      <c r="C195" s="259"/>
      <c r="D195" s="260"/>
      <c r="E195" s="260"/>
      <c r="F195" s="260"/>
      <c r="G195" s="465"/>
      <c r="H195" s="259"/>
    </row>
    <row r="196" spans="1:8">
      <c r="A196" s="259"/>
      <c r="B196" s="259"/>
      <c r="C196" s="259"/>
      <c r="D196" s="260"/>
      <c r="E196" s="260"/>
      <c r="F196" s="260"/>
      <c r="G196" s="465"/>
      <c r="H196" s="259"/>
    </row>
    <row r="197" spans="1:8">
      <c r="A197" s="259"/>
      <c r="B197" s="259"/>
      <c r="C197" s="259"/>
      <c r="D197" s="260"/>
      <c r="E197" s="260"/>
      <c r="F197" s="260"/>
      <c r="G197" s="465"/>
      <c r="H197" s="259"/>
    </row>
    <row r="198" spans="1:8">
      <c r="A198" s="259"/>
      <c r="B198" s="259"/>
      <c r="C198" s="259"/>
      <c r="D198" s="260"/>
      <c r="E198" s="260"/>
      <c r="F198" s="260"/>
      <c r="G198" s="465"/>
      <c r="H198" s="259"/>
    </row>
    <row r="199" spans="1:8">
      <c r="A199" s="259"/>
      <c r="B199" s="259"/>
      <c r="C199" s="259"/>
      <c r="D199" s="260"/>
      <c r="E199" s="260"/>
      <c r="F199" s="260"/>
      <c r="G199" s="465"/>
      <c r="H199" s="259"/>
    </row>
    <row r="200" spans="1:8">
      <c r="A200" s="259"/>
      <c r="B200" s="259"/>
      <c r="C200" s="259"/>
      <c r="D200" s="260"/>
      <c r="E200" s="260"/>
      <c r="F200" s="260"/>
      <c r="G200" s="465"/>
      <c r="H200" s="259"/>
    </row>
    <row r="201" spans="1:8">
      <c r="A201" s="259"/>
      <c r="B201" s="259"/>
      <c r="C201" s="259"/>
      <c r="D201" s="260"/>
      <c r="E201" s="260"/>
      <c r="F201" s="260"/>
      <c r="G201" s="465"/>
      <c r="H201" s="259"/>
    </row>
    <row r="202" spans="1:8">
      <c r="A202" s="259"/>
      <c r="B202" s="259"/>
      <c r="C202" s="259"/>
      <c r="D202" s="260"/>
      <c r="E202" s="260"/>
      <c r="F202" s="260"/>
      <c r="G202" s="465"/>
      <c r="H202" s="259"/>
    </row>
    <row r="203" spans="1:8">
      <c r="A203" s="259"/>
      <c r="B203" s="259"/>
      <c r="C203" s="259"/>
      <c r="D203" s="260"/>
      <c r="E203" s="260"/>
      <c r="F203" s="260"/>
      <c r="G203" s="465"/>
      <c r="H203" s="259"/>
    </row>
    <row r="204" spans="1:8">
      <c r="A204" s="259"/>
      <c r="B204" s="259"/>
      <c r="C204" s="259"/>
      <c r="D204" s="260"/>
      <c r="E204" s="260"/>
      <c r="F204" s="260"/>
      <c r="G204" s="465"/>
      <c r="H204" s="259"/>
    </row>
    <row r="205" spans="1:8">
      <c r="A205" s="259"/>
      <c r="B205" s="259"/>
      <c r="C205" s="259"/>
      <c r="D205" s="260"/>
      <c r="E205" s="260"/>
      <c r="F205" s="260"/>
      <c r="G205" s="465"/>
      <c r="H205" s="259"/>
    </row>
    <row r="206" spans="1:8">
      <c r="A206" s="259"/>
      <c r="B206" s="259"/>
      <c r="C206" s="259"/>
      <c r="D206" s="260"/>
      <c r="E206" s="260"/>
      <c r="F206" s="260"/>
      <c r="G206" s="465"/>
      <c r="H206" s="259"/>
    </row>
    <row r="207" spans="1:8">
      <c r="A207" s="259"/>
      <c r="B207" s="259"/>
      <c r="C207" s="259"/>
      <c r="D207" s="260"/>
      <c r="E207" s="260"/>
      <c r="F207" s="260"/>
      <c r="G207" s="465"/>
      <c r="H207" s="259"/>
    </row>
    <row r="208" spans="1:8">
      <c r="A208" s="259"/>
      <c r="B208" s="259"/>
      <c r="C208" s="259"/>
      <c r="D208" s="260"/>
      <c r="E208" s="260"/>
      <c r="F208" s="260"/>
      <c r="G208" s="465"/>
      <c r="H208" s="259"/>
    </row>
    <row r="209" spans="1:8">
      <c r="A209" s="259"/>
      <c r="B209" s="259"/>
      <c r="C209" s="259"/>
      <c r="D209" s="260"/>
      <c r="E209" s="260"/>
      <c r="F209" s="260"/>
      <c r="G209" s="465"/>
      <c r="H209" s="259"/>
    </row>
    <row r="210" spans="1:8">
      <c r="A210" s="259"/>
      <c r="B210" s="259"/>
      <c r="C210" s="259"/>
      <c r="D210" s="260"/>
      <c r="E210" s="260"/>
      <c r="F210" s="260"/>
      <c r="G210" s="465"/>
      <c r="H210" s="259"/>
    </row>
    <row r="211" spans="1:8">
      <c r="A211" s="259"/>
      <c r="B211" s="259"/>
      <c r="C211" s="259"/>
      <c r="D211" s="260"/>
      <c r="E211" s="260"/>
      <c r="F211" s="260"/>
      <c r="G211" s="465"/>
      <c r="H211" s="259"/>
    </row>
    <row r="212" spans="1:8">
      <c r="A212" s="259"/>
      <c r="B212" s="259"/>
      <c r="C212" s="259"/>
      <c r="D212" s="260"/>
      <c r="E212" s="260"/>
      <c r="F212" s="260"/>
      <c r="G212" s="465"/>
      <c r="H212" s="259"/>
    </row>
    <row r="213" spans="1:8">
      <c r="A213" s="259"/>
      <c r="B213" s="259"/>
      <c r="C213" s="259"/>
      <c r="D213" s="260"/>
      <c r="E213" s="260"/>
      <c r="F213" s="260"/>
      <c r="G213" s="465"/>
      <c r="H213" s="259"/>
    </row>
    <row r="214" spans="1:8">
      <c r="A214" s="259"/>
      <c r="B214" s="259"/>
      <c r="C214" s="259"/>
      <c r="D214" s="260"/>
      <c r="E214" s="260"/>
      <c r="F214" s="260"/>
      <c r="G214" s="465"/>
      <c r="H214" s="259"/>
    </row>
    <row r="215" spans="1:8">
      <c r="A215" s="259"/>
      <c r="B215" s="259"/>
      <c r="C215" s="259"/>
      <c r="D215" s="260"/>
      <c r="E215" s="260"/>
      <c r="F215" s="260"/>
      <c r="G215" s="465"/>
      <c r="H215" s="259"/>
    </row>
    <row r="216" spans="1:8">
      <c r="A216" s="259"/>
      <c r="B216" s="259"/>
      <c r="C216" s="259"/>
      <c r="D216" s="260"/>
      <c r="E216" s="260"/>
      <c r="F216" s="260"/>
      <c r="G216" s="465"/>
      <c r="H216" s="259"/>
    </row>
    <row r="217" spans="1:8">
      <c r="A217" s="259"/>
      <c r="B217" s="259"/>
      <c r="C217" s="259"/>
      <c r="D217" s="260"/>
      <c r="E217" s="260"/>
      <c r="F217" s="260"/>
      <c r="G217" s="465"/>
      <c r="H217" s="259"/>
    </row>
    <row r="218" spans="1:8">
      <c r="A218" s="259"/>
      <c r="B218" s="259"/>
      <c r="C218" s="259"/>
      <c r="D218" s="260"/>
      <c r="E218" s="260"/>
      <c r="F218" s="260"/>
      <c r="G218" s="465"/>
      <c r="H218" s="259"/>
    </row>
    <row r="219" spans="1:8">
      <c r="A219" s="259"/>
      <c r="B219" s="259"/>
      <c r="C219" s="259"/>
      <c r="D219" s="260"/>
      <c r="E219" s="260"/>
      <c r="F219" s="260"/>
      <c r="G219" s="465"/>
      <c r="H219" s="259"/>
    </row>
    <row r="220" spans="1:8">
      <c r="A220" s="259"/>
      <c r="B220" s="259"/>
      <c r="C220" s="259"/>
      <c r="D220" s="260"/>
      <c r="E220" s="260"/>
      <c r="F220" s="260"/>
      <c r="G220" s="465"/>
      <c r="H220" s="259"/>
    </row>
    <row r="221" spans="1:8">
      <c r="A221" s="259"/>
      <c r="B221" s="259"/>
      <c r="C221" s="259"/>
      <c r="D221" s="260"/>
      <c r="E221" s="260"/>
      <c r="F221" s="260"/>
      <c r="G221" s="465"/>
      <c r="H221" s="259"/>
    </row>
    <row r="222" spans="1:8">
      <c r="A222" s="259"/>
      <c r="B222" s="259"/>
      <c r="C222" s="259"/>
      <c r="D222" s="260"/>
      <c r="E222" s="260"/>
      <c r="F222" s="260"/>
      <c r="G222" s="465"/>
      <c r="H222" s="259"/>
    </row>
    <row r="223" spans="1:8">
      <c r="A223" s="259"/>
      <c r="B223" s="259"/>
      <c r="C223" s="259"/>
      <c r="D223" s="260"/>
      <c r="E223" s="260"/>
      <c r="F223" s="260"/>
      <c r="G223" s="465"/>
      <c r="H223" s="259"/>
    </row>
    <row r="224" spans="1:8">
      <c r="A224" s="259"/>
      <c r="B224" s="259"/>
      <c r="C224" s="259"/>
      <c r="D224" s="260"/>
      <c r="E224" s="260"/>
      <c r="F224" s="260"/>
      <c r="G224" s="465"/>
      <c r="H224" s="259"/>
    </row>
    <row r="225" spans="1:8">
      <c r="A225" s="259"/>
      <c r="B225" s="259"/>
      <c r="C225" s="259"/>
      <c r="D225" s="260"/>
      <c r="E225" s="260"/>
      <c r="F225" s="260"/>
      <c r="G225" s="465"/>
      <c r="H225" s="259"/>
    </row>
    <row r="226" spans="1:8">
      <c r="A226" s="259"/>
      <c r="B226" s="259"/>
      <c r="C226" s="259"/>
      <c r="D226" s="260"/>
      <c r="E226" s="260"/>
      <c r="F226" s="260"/>
      <c r="G226" s="465"/>
      <c r="H226" s="259"/>
    </row>
    <row r="227" spans="1:8">
      <c r="A227" s="259"/>
      <c r="B227" s="259"/>
      <c r="C227" s="259"/>
      <c r="D227" s="260"/>
      <c r="E227" s="260"/>
      <c r="F227" s="260"/>
      <c r="G227" s="465"/>
      <c r="H227" s="259"/>
    </row>
    <row r="228" spans="1:8">
      <c r="A228" s="259"/>
      <c r="B228" s="259"/>
      <c r="C228" s="259"/>
      <c r="D228" s="260"/>
      <c r="E228" s="260"/>
      <c r="F228" s="260"/>
      <c r="G228" s="465"/>
      <c r="H228" s="259"/>
    </row>
    <row r="229" spans="1:8">
      <c r="A229" s="259"/>
      <c r="B229" s="259"/>
      <c r="C229" s="259"/>
      <c r="D229" s="260"/>
      <c r="E229" s="260"/>
      <c r="F229" s="260"/>
      <c r="G229" s="465"/>
      <c r="H229" s="259"/>
    </row>
    <row r="230" spans="1:8">
      <c r="A230" s="259"/>
      <c r="B230" s="259"/>
      <c r="C230" s="259"/>
      <c r="D230" s="260"/>
      <c r="E230" s="260"/>
      <c r="F230" s="260"/>
      <c r="G230" s="465"/>
      <c r="H230" s="259"/>
    </row>
    <row r="231" spans="1:8">
      <c r="A231" s="259"/>
      <c r="B231" s="259"/>
      <c r="C231" s="259"/>
      <c r="D231" s="260"/>
      <c r="E231" s="260"/>
      <c r="F231" s="260"/>
      <c r="G231" s="465"/>
      <c r="H231" s="259"/>
    </row>
    <row r="232" spans="1:8">
      <c r="A232" s="259"/>
      <c r="B232" s="259"/>
      <c r="C232" s="259"/>
      <c r="D232" s="260"/>
      <c r="E232" s="260"/>
      <c r="F232" s="260"/>
      <c r="G232" s="465"/>
      <c r="H232" s="259"/>
    </row>
    <row r="233" spans="1:8">
      <c r="A233" s="259"/>
      <c r="B233" s="259"/>
      <c r="C233" s="259"/>
      <c r="D233" s="260"/>
      <c r="E233" s="260"/>
      <c r="F233" s="260"/>
      <c r="G233" s="465"/>
      <c r="H233" s="259"/>
    </row>
    <row r="234" spans="1:8">
      <c r="A234" s="259"/>
      <c r="B234" s="259"/>
      <c r="C234" s="259"/>
      <c r="D234" s="260"/>
      <c r="E234" s="260"/>
      <c r="F234" s="260"/>
      <c r="G234" s="465"/>
      <c r="H234" s="259"/>
    </row>
    <row r="235" spans="1:8">
      <c r="A235" s="259"/>
      <c r="B235" s="259"/>
      <c r="C235" s="259"/>
      <c r="D235" s="260"/>
      <c r="E235" s="260"/>
      <c r="F235" s="260"/>
      <c r="G235" s="465"/>
      <c r="H235" s="259"/>
    </row>
    <row r="236" spans="1:8">
      <c r="A236" s="259"/>
      <c r="B236" s="259"/>
      <c r="C236" s="259"/>
      <c r="D236" s="260"/>
      <c r="E236" s="260"/>
      <c r="F236" s="260"/>
      <c r="G236" s="465"/>
      <c r="H236" s="259"/>
    </row>
    <row r="237" spans="1:8">
      <c r="A237" s="259"/>
      <c r="B237" s="259"/>
      <c r="C237" s="259"/>
      <c r="D237" s="260"/>
      <c r="E237" s="260"/>
      <c r="F237" s="260"/>
      <c r="G237" s="465"/>
      <c r="H237" s="259"/>
    </row>
    <row r="238" spans="1:8">
      <c r="A238" s="259"/>
      <c r="B238" s="259"/>
      <c r="C238" s="259"/>
      <c r="D238" s="260"/>
      <c r="E238" s="260"/>
      <c r="F238" s="260"/>
      <c r="G238" s="465"/>
      <c r="H238" s="259"/>
    </row>
    <row r="239" spans="1:8">
      <c r="A239" s="259"/>
      <c r="B239" s="259"/>
      <c r="C239" s="259"/>
      <c r="D239" s="260"/>
      <c r="E239" s="260"/>
      <c r="F239" s="260"/>
      <c r="G239" s="465"/>
      <c r="H239" s="259"/>
    </row>
    <row r="240" spans="1:8">
      <c r="A240" s="259"/>
      <c r="B240" s="259"/>
      <c r="C240" s="259"/>
      <c r="D240" s="260"/>
      <c r="E240" s="260"/>
      <c r="F240" s="260"/>
      <c r="G240" s="465"/>
      <c r="H240" s="259"/>
    </row>
    <row r="241" spans="1:8">
      <c r="A241" s="259"/>
      <c r="B241" s="259"/>
      <c r="C241" s="259"/>
      <c r="D241" s="260"/>
      <c r="E241" s="260"/>
      <c r="F241" s="260"/>
      <c r="G241" s="465"/>
      <c r="H241" s="259"/>
    </row>
    <row r="242" spans="1:8">
      <c r="A242" s="259"/>
      <c r="B242" s="259"/>
      <c r="C242" s="259"/>
      <c r="D242" s="260"/>
      <c r="E242" s="260"/>
      <c r="F242" s="260"/>
      <c r="G242" s="465"/>
      <c r="H242" s="259"/>
    </row>
    <row r="243" spans="1:8">
      <c r="A243" s="259"/>
      <c r="B243" s="259"/>
      <c r="C243" s="259"/>
      <c r="D243" s="260"/>
      <c r="E243" s="260"/>
      <c r="F243" s="260"/>
      <c r="G243" s="465"/>
      <c r="H243" s="259"/>
    </row>
    <row r="244" spans="1:8">
      <c r="A244" s="259"/>
      <c r="B244" s="259"/>
      <c r="C244" s="259"/>
      <c r="D244" s="260"/>
      <c r="E244" s="260"/>
      <c r="F244" s="260"/>
      <c r="G244" s="465"/>
      <c r="H244" s="259"/>
    </row>
    <row r="245" spans="1:8">
      <c r="A245" s="259"/>
      <c r="B245" s="259"/>
      <c r="C245" s="259"/>
      <c r="D245" s="260"/>
      <c r="E245" s="260"/>
      <c r="F245" s="260"/>
      <c r="G245" s="465"/>
      <c r="H245" s="259"/>
    </row>
    <row r="246" spans="1:8">
      <c r="A246" s="259"/>
      <c r="B246" s="259"/>
      <c r="C246" s="259"/>
      <c r="D246" s="260"/>
      <c r="E246" s="260"/>
      <c r="F246" s="260"/>
      <c r="G246" s="465"/>
      <c r="H246" s="259"/>
    </row>
    <row r="247" spans="1:8">
      <c r="A247" s="259"/>
      <c r="B247" s="259"/>
      <c r="C247" s="259"/>
      <c r="D247" s="260"/>
      <c r="E247" s="260"/>
      <c r="F247" s="260"/>
      <c r="G247" s="465"/>
      <c r="H247" s="259"/>
    </row>
    <row r="248" spans="1:8">
      <c r="A248" s="259"/>
      <c r="B248" s="259"/>
      <c r="C248" s="259"/>
      <c r="D248" s="260"/>
      <c r="E248" s="260"/>
      <c r="F248" s="260"/>
      <c r="G248" s="465"/>
      <c r="H248" s="259"/>
    </row>
    <row r="249" spans="1:8">
      <c r="A249" s="259"/>
      <c r="B249" s="259"/>
      <c r="C249" s="259"/>
      <c r="D249" s="260"/>
      <c r="E249" s="260"/>
      <c r="F249" s="260"/>
      <c r="G249" s="465"/>
      <c r="H249" s="259"/>
    </row>
    <row r="250" spans="1:8">
      <c r="A250" s="259"/>
      <c r="B250" s="259"/>
      <c r="C250" s="259"/>
      <c r="D250" s="260"/>
      <c r="E250" s="260"/>
      <c r="F250" s="260"/>
      <c r="G250" s="465"/>
      <c r="H250" s="259"/>
    </row>
    <row r="251" spans="1:8">
      <c r="A251" s="259"/>
      <c r="B251" s="259"/>
      <c r="C251" s="259"/>
      <c r="D251" s="260"/>
      <c r="E251" s="260"/>
      <c r="F251" s="260"/>
      <c r="G251" s="465"/>
      <c r="H251" s="259"/>
    </row>
    <row r="252" spans="1:8">
      <c r="A252" s="259"/>
      <c r="B252" s="259"/>
      <c r="C252" s="259"/>
      <c r="D252" s="260"/>
      <c r="E252" s="260"/>
      <c r="F252" s="260"/>
      <c r="G252" s="465"/>
      <c r="H252" s="259"/>
    </row>
    <row r="253" spans="1:8">
      <c r="A253" s="259"/>
      <c r="B253" s="259"/>
      <c r="C253" s="259"/>
      <c r="D253" s="260"/>
      <c r="E253" s="260"/>
      <c r="F253" s="260"/>
      <c r="G253" s="465"/>
      <c r="H253" s="259"/>
    </row>
    <row r="254" spans="1:8">
      <c r="A254" s="259"/>
      <c r="B254" s="259"/>
      <c r="C254" s="259"/>
      <c r="D254" s="260"/>
      <c r="E254" s="260"/>
      <c r="F254" s="260"/>
      <c r="G254" s="465"/>
      <c r="H254" s="259"/>
    </row>
    <row r="255" spans="1:8">
      <c r="A255" s="259"/>
      <c r="B255" s="259"/>
      <c r="C255" s="259"/>
      <c r="D255" s="260"/>
      <c r="E255" s="260"/>
      <c r="F255" s="260"/>
      <c r="G255" s="465"/>
      <c r="H255" s="259"/>
    </row>
    <row r="256" spans="1:8">
      <c r="A256" s="259"/>
      <c r="B256" s="259"/>
      <c r="C256" s="259"/>
      <c r="D256" s="260"/>
      <c r="E256" s="260"/>
      <c r="F256" s="260"/>
      <c r="G256" s="465"/>
      <c r="H256" s="259"/>
    </row>
    <row r="257" spans="1:8">
      <c r="A257" s="259"/>
      <c r="B257" s="259"/>
      <c r="C257" s="259"/>
      <c r="D257" s="260"/>
      <c r="E257" s="260"/>
      <c r="F257" s="260"/>
      <c r="G257" s="465"/>
      <c r="H257" s="259"/>
    </row>
    <row r="258" spans="1:8">
      <c r="A258" s="259"/>
      <c r="B258" s="259"/>
      <c r="C258" s="259"/>
      <c r="D258" s="260"/>
      <c r="E258" s="260"/>
      <c r="F258" s="260"/>
      <c r="G258" s="465"/>
      <c r="H258" s="259"/>
    </row>
    <row r="259" spans="1:8">
      <c r="A259" s="259"/>
      <c r="B259" s="259"/>
      <c r="C259" s="259"/>
      <c r="D259" s="260"/>
      <c r="E259" s="260"/>
      <c r="F259" s="260"/>
      <c r="G259" s="465"/>
      <c r="H259" s="259"/>
    </row>
    <row r="260" spans="1:8">
      <c r="A260" s="259"/>
      <c r="B260" s="259"/>
      <c r="C260" s="259"/>
      <c r="D260" s="260"/>
      <c r="E260" s="260"/>
      <c r="F260" s="260"/>
      <c r="G260" s="465"/>
      <c r="H260" s="259"/>
    </row>
    <row r="261" spans="1:8">
      <c r="A261" s="259"/>
      <c r="B261" s="259"/>
      <c r="C261" s="259"/>
      <c r="D261" s="260"/>
      <c r="E261" s="260"/>
      <c r="F261" s="260"/>
      <c r="G261" s="465"/>
      <c r="H261" s="259"/>
    </row>
    <row r="262" spans="1:8">
      <c r="A262" s="259"/>
      <c r="B262" s="259"/>
      <c r="C262" s="259"/>
      <c r="D262" s="260"/>
      <c r="E262" s="260"/>
      <c r="F262" s="260"/>
      <c r="G262" s="465"/>
      <c r="H262" s="259"/>
    </row>
    <row r="263" spans="1:8">
      <c r="A263" s="259"/>
      <c r="B263" s="259"/>
      <c r="C263" s="259"/>
      <c r="D263" s="260"/>
      <c r="E263" s="260"/>
      <c r="F263" s="260"/>
      <c r="G263" s="465"/>
      <c r="H263" s="259"/>
    </row>
    <row r="264" spans="1:8">
      <c r="A264" s="259"/>
      <c r="B264" s="259"/>
      <c r="C264" s="259"/>
      <c r="D264" s="260"/>
      <c r="E264" s="260"/>
      <c r="F264" s="260"/>
      <c r="G264" s="465"/>
      <c r="H264" s="259"/>
    </row>
    <row r="265" spans="1:8">
      <c r="A265" s="259"/>
      <c r="B265" s="259"/>
      <c r="C265" s="259"/>
      <c r="D265" s="260"/>
      <c r="E265" s="260"/>
      <c r="F265" s="260"/>
      <c r="G265" s="465"/>
      <c r="H265" s="259"/>
    </row>
    <row r="266" spans="1:8">
      <c r="A266" s="259"/>
      <c r="B266" s="259"/>
      <c r="C266" s="259"/>
      <c r="D266" s="260"/>
      <c r="E266" s="260"/>
      <c r="F266" s="260"/>
      <c r="G266" s="465"/>
      <c r="H266" s="259"/>
    </row>
    <row r="267" spans="1:8">
      <c r="A267" s="259"/>
      <c r="B267" s="259"/>
      <c r="C267" s="259"/>
      <c r="D267" s="260"/>
      <c r="E267" s="260"/>
      <c r="F267" s="260"/>
      <c r="G267" s="465"/>
      <c r="H267" s="259"/>
    </row>
    <row r="268" spans="1:8">
      <c r="A268" s="259"/>
      <c r="B268" s="259"/>
      <c r="C268" s="259"/>
      <c r="D268" s="260"/>
      <c r="E268" s="260"/>
      <c r="F268" s="260"/>
      <c r="G268" s="465"/>
      <c r="H268" s="259"/>
    </row>
    <row r="269" spans="1:8">
      <c r="A269" s="259"/>
      <c r="B269" s="259"/>
      <c r="C269" s="259"/>
      <c r="D269" s="260"/>
      <c r="E269" s="260"/>
      <c r="F269" s="260"/>
      <c r="G269" s="465"/>
      <c r="H269" s="259"/>
    </row>
    <row r="270" spans="1:8">
      <c r="A270" s="259"/>
      <c r="B270" s="259"/>
      <c r="C270" s="259"/>
      <c r="D270" s="260"/>
      <c r="E270" s="260"/>
      <c r="F270" s="260"/>
      <c r="G270" s="465"/>
      <c r="H270" s="259"/>
    </row>
    <row r="271" spans="1:8">
      <c r="A271" s="259"/>
      <c r="B271" s="259"/>
      <c r="C271" s="259"/>
      <c r="D271" s="260"/>
      <c r="E271" s="260"/>
      <c r="F271" s="260"/>
      <c r="G271" s="465"/>
      <c r="H271" s="259"/>
    </row>
    <row r="272" spans="1:8">
      <c r="A272" s="259"/>
      <c r="B272" s="259"/>
      <c r="C272" s="259"/>
      <c r="D272" s="260"/>
      <c r="E272" s="260"/>
      <c r="F272" s="260"/>
      <c r="G272" s="465"/>
      <c r="H272" s="259"/>
    </row>
    <row r="273" spans="1:8">
      <c r="A273" s="259"/>
      <c r="B273" s="259"/>
      <c r="C273" s="259"/>
      <c r="D273" s="260"/>
      <c r="E273" s="260"/>
      <c r="F273" s="260"/>
      <c r="G273" s="465"/>
      <c r="H273" s="259"/>
    </row>
    <row r="274" spans="1:8">
      <c r="A274" s="259"/>
      <c r="B274" s="259"/>
      <c r="C274" s="259"/>
      <c r="D274" s="260"/>
      <c r="E274" s="260"/>
      <c r="F274" s="260"/>
      <c r="G274" s="465"/>
      <c r="H274" s="259"/>
    </row>
    <row r="275" spans="1:8">
      <c r="A275" s="259"/>
      <c r="B275" s="259"/>
      <c r="C275" s="259"/>
      <c r="D275" s="260"/>
      <c r="E275" s="260"/>
      <c r="F275" s="260"/>
      <c r="G275" s="465"/>
      <c r="H275" s="259"/>
    </row>
    <row r="276" spans="1:8">
      <c r="A276" s="259"/>
      <c r="B276" s="259"/>
      <c r="C276" s="259"/>
      <c r="D276" s="260"/>
      <c r="E276" s="260"/>
      <c r="F276" s="260"/>
      <c r="G276" s="465"/>
      <c r="H276" s="259"/>
    </row>
    <row r="277" spans="1:8">
      <c r="A277" s="259"/>
      <c r="B277" s="259"/>
      <c r="C277" s="259"/>
      <c r="D277" s="260"/>
      <c r="E277" s="260"/>
      <c r="F277" s="260"/>
      <c r="G277" s="465"/>
      <c r="H277" s="259"/>
    </row>
    <row r="278" spans="1:8">
      <c r="A278" s="259"/>
      <c r="B278" s="259"/>
      <c r="C278" s="259"/>
      <c r="D278" s="260"/>
      <c r="E278" s="260"/>
      <c r="F278" s="260"/>
      <c r="G278" s="465"/>
      <c r="H278" s="259"/>
    </row>
    <row r="279" spans="1:8">
      <c r="A279" s="259"/>
      <c r="B279" s="259"/>
      <c r="C279" s="259"/>
      <c r="D279" s="260"/>
      <c r="E279" s="260"/>
      <c r="F279" s="260"/>
      <c r="G279" s="465"/>
      <c r="H279" s="259"/>
    </row>
    <row r="280" spans="1:8">
      <c r="A280" s="259"/>
      <c r="B280" s="259"/>
      <c r="C280" s="259"/>
      <c r="D280" s="260"/>
      <c r="E280" s="260"/>
      <c r="F280" s="260"/>
      <c r="G280" s="465"/>
      <c r="H280" s="259"/>
    </row>
    <row r="281" spans="1:8">
      <c r="A281" s="259"/>
      <c r="B281" s="259"/>
      <c r="C281" s="259"/>
      <c r="D281" s="260"/>
      <c r="E281" s="260"/>
      <c r="F281" s="260"/>
      <c r="G281" s="465"/>
      <c r="H281" s="259"/>
    </row>
    <row r="282" spans="1:8">
      <c r="A282" s="259"/>
      <c r="B282" s="259"/>
      <c r="C282" s="259"/>
      <c r="D282" s="260"/>
      <c r="E282" s="260"/>
      <c r="F282" s="260"/>
      <c r="G282" s="465"/>
      <c r="H282" s="259"/>
    </row>
    <row r="283" spans="1:8">
      <c r="A283" s="259"/>
      <c r="B283" s="259"/>
      <c r="C283" s="259"/>
      <c r="D283" s="260"/>
      <c r="E283" s="260"/>
      <c r="F283" s="260"/>
      <c r="G283" s="465"/>
      <c r="H283" s="259"/>
    </row>
    <row r="284" spans="1:8">
      <c r="A284" s="259"/>
      <c r="B284" s="259"/>
      <c r="C284" s="259"/>
      <c r="D284" s="260"/>
      <c r="E284" s="260"/>
      <c r="F284" s="260"/>
      <c r="G284" s="465"/>
      <c r="H284" s="259"/>
    </row>
    <row r="285" spans="1:8">
      <c r="A285" s="259"/>
      <c r="B285" s="259"/>
      <c r="C285" s="259"/>
      <c r="D285" s="260"/>
      <c r="E285" s="260"/>
      <c r="F285" s="260"/>
      <c r="G285" s="465"/>
      <c r="H285" s="259"/>
    </row>
    <row r="286" spans="1:8">
      <c r="A286" s="259"/>
      <c r="B286" s="259"/>
      <c r="C286" s="259"/>
      <c r="D286" s="260"/>
      <c r="E286" s="260"/>
      <c r="F286" s="260"/>
      <c r="G286" s="465"/>
      <c r="H286" s="259"/>
    </row>
    <row r="287" spans="1:8">
      <c r="A287" s="259"/>
      <c r="B287" s="259"/>
      <c r="C287" s="259"/>
      <c r="D287" s="260"/>
      <c r="E287" s="260"/>
      <c r="F287" s="260"/>
      <c r="G287" s="465"/>
      <c r="H287" s="259"/>
    </row>
    <row r="288" spans="1:8">
      <c r="A288" s="259"/>
      <c r="B288" s="259"/>
      <c r="C288" s="259"/>
      <c r="D288" s="260"/>
      <c r="E288" s="260"/>
      <c r="F288" s="260"/>
      <c r="G288" s="465"/>
      <c r="H288" s="259"/>
    </row>
    <row r="289" spans="1:8">
      <c r="A289" s="259"/>
      <c r="B289" s="259"/>
      <c r="C289" s="259"/>
      <c r="D289" s="260"/>
      <c r="E289" s="260"/>
      <c r="F289" s="260"/>
      <c r="G289" s="465"/>
      <c r="H289" s="259"/>
    </row>
    <row r="290" spans="1:8">
      <c r="A290" s="259"/>
      <c r="B290" s="259"/>
      <c r="C290" s="259"/>
      <c r="D290" s="260"/>
      <c r="E290" s="260"/>
      <c r="F290" s="260"/>
      <c r="G290" s="465"/>
      <c r="H290" s="259"/>
    </row>
    <row r="291" spans="1:8">
      <c r="A291" s="259"/>
      <c r="B291" s="259"/>
      <c r="C291" s="259"/>
      <c r="D291" s="260"/>
      <c r="E291" s="260"/>
      <c r="F291" s="260"/>
      <c r="G291" s="465"/>
      <c r="H291" s="259"/>
    </row>
    <row r="292" spans="1:8">
      <c r="A292" s="259"/>
      <c r="B292" s="259"/>
      <c r="C292" s="259"/>
      <c r="D292" s="260"/>
      <c r="E292" s="260"/>
      <c r="F292" s="260"/>
      <c r="G292" s="465"/>
      <c r="H292" s="259"/>
    </row>
    <row r="293" spans="1:8">
      <c r="A293" s="259"/>
      <c r="B293" s="259"/>
      <c r="C293" s="259"/>
      <c r="D293" s="260"/>
      <c r="E293" s="260"/>
      <c r="F293" s="260"/>
      <c r="G293" s="465"/>
      <c r="H293" s="259"/>
    </row>
    <row r="294" spans="1:8">
      <c r="A294" s="259"/>
      <c r="B294" s="259"/>
      <c r="C294" s="259"/>
      <c r="D294" s="260"/>
      <c r="E294" s="260"/>
      <c r="F294" s="260"/>
      <c r="G294" s="465"/>
      <c r="H294" s="259"/>
    </row>
    <row r="295" spans="1:8">
      <c r="A295" s="259"/>
      <c r="B295" s="259"/>
      <c r="C295" s="259"/>
      <c r="D295" s="260"/>
      <c r="E295" s="260"/>
      <c r="F295" s="260"/>
      <c r="G295" s="465"/>
      <c r="H295" s="259"/>
    </row>
    <row r="296" spans="1:8">
      <c r="A296" s="259"/>
      <c r="B296" s="259"/>
      <c r="C296" s="259"/>
      <c r="D296" s="260"/>
      <c r="E296" s="260"/>
      <c r="F296" s="260"/>
      <c r="G296" s="465"/>
      <c r="H296" s="259"/>
    </row>
    <row r="297" spans="1:8">
      <c r="A297" s="259"/>
      <c r="B297" s="259"/>
      <c r="C297" s="259"/>
      <c r="D297" s="260"/>
      <c r="E297" s="260"/>
      <c r="F297" s="260"/>
      <c r="G297" s="465"/>
      <c r="H297" s="259"/>
    </row>
    <row r="298" spans="1:8">
      <c r="A298" s="259"/>
      <c r="B298" s="259"/>
      <c r="C298" s="259"/>
      <c r="D298" s="260"/>
      <c r="E298" s="260"/>
      <c r="F298" s="260"/>
      <c r="G298" s="465"/>
      <c r="H298" s="259"/>
    </row>
    <row r="299" spans="1:8">
      <c r="A299" s="259"/>
      <c r="B299" s="259"/>
      <c r="C299" s="259"/>
      <c r="D299" s="260"/>
      <c r="E299" s="260"/>
      <c r="F299" s="260"/>
      <c r="G299" s="465"/>
      <c r="H299" s="259"/>
    </row>
    <row r="300" spans="1:8">
      <c r="A300" s="259"/>
      <c r="B300" s="259"/>
      <c r="C300" s="259"/>
      <c r="D300" s="260"/>
      <c r="E300" s="260"/>
      <c r="F300" s="260"/>
      <c r="G300" s="465"/>
      <c r="H300" s="259"/>
    </row>
    <row r="301" spans="1:8">
      <c r="A301" s="259"/>
      <c r="B301" s="259"/>
      <c r="C301" s="259"/>
      <c r="D301" s="260"/>
      <c r="E301" s="260"/>
      <c r="F301" s="260"/>
      <c r="G301" s="465"/>
      <c r="H301" s="259"/>
    </row>
    <row r="302" spans="1:8">
      <c r="A302" s="259"/>
      <c r="B302" s="259"/>
      <c r="C302" s="259"/>
      <c r="D302" s="260"/>
      <c r="E302" s="260"/>
      <c r="F302" s="260"/>
      <c r="G302" s="465"/>
      <c r="H302" s="259"/>
    </row>
    <row r="303" spans="1:8">
      <c r="A303" s="259"/>
      <c r="B303" s="259"/>
      <c r="C303" s="259"/>
      <c r="D303" s="260"/>
      <c r="E303" s="260"/>
      <c r="F303" s="260"/>
      <c r="G303" s="465"/>
      <c r="H303" s="259"/>
    </row>
    <row r="304" spans="1:8">
      <c r="A304" s="259"/>
      <c r="B304" s="259"/>
      <c r="C304" s="259"/>
      <c r="D304" s="260"/>
      <c r="E304" s="260"/>
      <c r="F304" s="260"/>
      <c r="G304" s="465"/>
      <c r="H304" s="259"/>
    </row>
    <row r="305" spans="1:8">
      <c r="A305" s="259"/>
      <c r="B305" s="259"/>
      <c r="C305" s="259"/>
      <c r="D305" s="260"/>
      <c r="E305" s="260"/>
      <c r="F305" s="260"/>
      <c r="G305" s="465"/>
      <c r="H305" s="259"/>
    </row>
    <row r="306" spans="1:8">
      <c r="A306" s="259"/>
      <c r="B306" s="259"/>
      <c r="C306" s="259"/>
      <c r="D306" s="260"/>
      <c r="E306" s="260"/>
      <c r="F306" s="260"/>
      <c r="G306" s="465"/>
      <c r="H306" s="259"/>
    </row>
    <row r="307" spans="1:8">
      <c r="A307" s="259"/>
      <c r="B307" s="259"/>
      <c r="C307" s="259"/>
      <c r="D307" s="260"/>
      <c r="E307" s="260"/>
      <c r="F307" s="260"/>
      <c r="G307" s="465"/>
      <c r="H307" s="259"/>
    </row>
    <row r="308" spans="1:8">
      <c r="A308" s="259"/>
      <c r="B308" s="259"/>
      <c r="C308" s="259"/>
      <c r="D308" s="260"/>
      <c r="E308" s="260"/>
      <c r="F308" s="260"/>
      <c r="G308" s="465"/>
      <c r="H308" s="259"/>
    </row>
    <row r="309" spans="1:8">
      <c r="A309" s="259"/>
      <c r="B309" s="259"/>
      <c r="C309" s="259"/>
      <c r="D309" s="260"/>
      <c r="E309" s="260"/>
      <c r="F309" s="260"/>
      <c r="G309" s="465"/>
      <c r="H309" s="259"/>
    </row>
    <row r="310" spans="1:8">
      <c r="A310" s="259"/>
      <c r="B310" s="259"/>
      <c r="C310" s="259"/>
      <c r="D310" s="260"/>
      <c r="E310" s="260"/>
      <c r="F310" s="260"/>
      <c r="G310" s="465"/>
      <c r="H310" s="259"/>
    </row>
    <row r="311" spans="1:8">
      <c r="A311" s="259"/>
      <c r="B311" s="259"/>
      <c r="C311" s="259"/>
      <c r="D311" s="260"/>
      <c r="E311" s="260"/>
      <c r="F311" s="260"/>
      <c r="G311" s="465"/>
      <c r="H311" s="259"/>
    </row>
    <row r="312" spans="1:8">
      <c r="A312" s="259"/>
      <c r="B312" s="259"/>
      <c r="C312" s="259"/>
      <c r="D312" s="260"/>
      <c r="E312" s="260"/>
      <c r="F312" s="260"/>
      <c r="G312" s="465"/>
      <c r="H312" s="259"/>
    </row>
    <row r="313" spans="1:8">
      <c r="A313" s="259"/>
      <c r="B313" s="259"/>
      <c r="C313" s="259"/>
      <c r="D313" s="260"/>
      <c r="E313" s="260"/>
      <c r="F313" s="260"/>
      <c r="G313" s="465"/>
      <c r="H313" s="259"/>
    </row>
    <row r="314" spans="1:8">
      <c r="A314" s="259"/>
      <c r="B314" s="259"/>
      <c r="C314" s="259"/>
      <c r="D314" s="260"/>
      <c r="E314" s="260"/>
      <c r="F314" s="260"/>
      <c r="G314" s="465"/>
      <c r="H314" s="259"/>
    </row>
    <row r="315" spans="1:8">
      <c r="A315" s="259"/>
      <c r="B315" s="259"/>
      <c r="C315" s="259"/>
      <c r="D315" s="260"/>
      <c r="E315" s="260"/>
      <c r="F315" s="260"/>
      <c r="G315" s="465"/>
      <c r="H315" s="259"/>
    </row>
    <row r="316" spans="1:8">
      <c r="A316" s="259"/>
      <c r="B316" s="259"/>
      <c r="C316" s="259"/>
      <c r="D316" s="260"/>
      <c r="E316" s="260"/>
      <c r="F316" s="260"/>
      <c r="G316" s="465"/>
      <c r="H316" s="259"/>
    </row>
    <row r="317" spans="1:8">
      <c r="A317" s="259"/>
      <c r="B317" s="259"/>
      <c r="C317" s="259"/>
      <c r="D317" s="260"/>
      <c r="E317" s="260"/>
      <c r="F317" s="260"/>
      <c r="G317" s="465"/>
      <c r="H317" s="259"/>
    </row>
    <row r="318" spans="1:8">
      <c r="A318" s="259"/>
      <c r="B318" s="259"/>
      <c r="C318" s="259"/>
      <c r="D318" s="260"/>
      <c r="E318" s="260"/>
      <c r="F318" s="260"/>
      <c r="G318" s="465"/>
      <c r="H318" s="259"/>
    </row>
    <row r="319" spans="1:8">
      <c r="A319" s="259"/>
      <c r="B319" s="259"/>
      <c r="C319" s="259"/>
      <c r="D319" s="260"/>
      <c r="E319" s="260"/>
      <c r="F319" s="260"/>
      <c r="H319" s="259"/>
    </row>
  </sheetData>
  <sheetProtection deleteRows="0" selectLockedCells="1"/>
  <mergeCells count="60">
    <mergeCell ref="F103:F104"/>
    <mergeCell ref="E98:E99"/>
    <mergeCell ref="A106:F106"/>
    <mergeCell ref="A112:F112"/>
    <mergeCell ref="E100:E101"/>
    <mergeCell ref="F100:F101"/>
    <mergeCell ref="A62:F62"/>
    <mergeCell ref="A59:F59"/>
    <mergeCell ref="A57:F57"/>
    <mergeCell ref="A58:F58"/>
    <mergeCell ref="A44:F44"/>
    <mergeCell ref="A45:F45"/>
    <mergeCell ref="A46:F46"/>
    <mergeCell ref="A50:F50"/>
    <mergeCell ref="A53:F53"/>
    <mergeCell ref="A41:F41"/>
    <mergeCell ref="C21:C22"/>
    <mergeCell ref="E21:E22"/>
    <mergeCell ref="F21:F22"/>
    <mergeCell ref="A27:F27"/>
    <mergeCell ref="A36:F36"/>
    <mergeCell ref="A32:F32"/>
    <mergeCell ref="A29:F29"/>
    <mergeCell ref="A28:F28"/>
    <mergeCell ref="A118:F118"/>
    <mergeCell ref="A116:F116"/>
    <mergeCell ref="A71:F71"/>
    <mergeCell ref="A69:F69"/>
    <mergeCell ref="A65:F65"/>
    <mergeCell ref="A66:F66"/>
    <mergeCell ref="A82:F82"/>
    <mergeCell ref="A75:F75"/>
    <mergeCell ref="A73:F73"/>
    <mergeCell ref="A90:F90"/>
    <mergeCell ref="A91:F91"/>
    <mergeCell ref="A70:F70"/>
    <mergeCell ref="A80:F80"/>
    <mergeCell ref="F98:F99"/>
    <mergeCell ref="A94:F94"/>
    <mergeCell ref="E103:E104"/>
    <mergeCell ref="I2:I3"/>
    <mergeCell ref="A19:F19"/>
    <mergeCell ref="A20:F20"/>
    <mergeCell ref="A23:F23"/>
    <mergeCell ref="A5:F5"/>
    <mergeCell ref="A14:F14"/>
    <mergeCell ref="A18:F18"/>
    <mergeCell ref="A1:F1"/>
    <mergeCell ref="A2:A4"/>
    <mergeCell ref="B2:B4"/>
    <mergeCell ref="C2:C4"/>
    <mergeCell ref="D2:D4"/>
    <mergeCell ref="E2:E4"/>
    <mergeCell ref="F2:F4"/>
    <mergeCell ref="G2:G4"/>
    <mergeCell ref="G21:G22"/>
    <mergeCell ref="G99:G100"/>
    <mergeCell ref="G102:G103"/>
    <mergeCell ref="H2:H3"/>
    <mergeCell ref="J2:J3"/>
  </mergeCells>
  <phoneticPr fontId="179" type="noConversion"/>
  <pageMargins left="0.27559055118110237" right="0.19685039370078741" top="0.39370078740157483" bottom="0.39370078740157483" header="0" footer="0"/>
  <pageSetup paperSize="9" scale="65" fitToHeight="0" orientation="portrait" r:id="rId1"/>
  <headerFooter alignWithMargins="0">
    <oddFooter>&amp;C&amp;8&amp;P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3" tint="0.39997558519241921"/>
    <pageSetUpPr fitToPage="1"/>
  </sheetPr>
  <dimension ref="A1:K30"/>
  <sheetViews>
    <sheetView workbookViewId="0">
      <selection activeCell="A5" sqref="A5:G5"/>
    </sheetView>
  </sheetViews>
  <sheetFormatPr defaultRowHeight="39.950000000000003" customHeight="1"/>
  <cols>
    <col min="1" max="1" width="5" style="95" customWidth="1"/>
    <col min="2" max="2" width="9.7109375" style="5" customWidth="1"/>
    <col min="3" max="3" width="11.42578125" style="5" customWidth="1"/>
    <col min="4" max="5" width="13.42578125" style="5" customWidth="1"/>
    <col min="6" max="6" width="48.7109375" style="13" customWidth="1"/>
    <col min="7" max="7" width="13" style="5" customWidth="1"/>
    <col min="8" max="8" width="8.85546875" style="5" customWidth="1"/>
    <col min="9" max="9" width="9.140625" style="5"/>
    <col min="10" max="10" width="9.7109375" style="470" customWidth="1"/>
    <col min="11" max="16384" width="9.140625" style="5"/>
  </cols>
  <sheetData>
    <row r="1" spans="1:11" ht="69.75" customHeight="1">
      <c r="A1" s="796"/>
      <c r="B1" s="797"/>
      <c r="C1" s="797"/>
      <c r="D1" s="797"/>
      <c r="E1" s="797"/>
      <c r="F1" s="797"/>
      <c r="G1" s="797"/>
    </row>
    <row r="2" spans="1:11" ht="27.75" customHeight="1">
      <c r="A2" s="802" t="s">
        <v>0</v>
      </c>
      <c r="B2" s="802" t="s">
        <v>223</v>
      </c>
      <c r="C2" s="802" t="s">
        <v>279</v>
      </c>
      <c r="D2" s="803" t="s">
        <v>1</v>
      </c>
      <c r="E2" s="803" t="s">
        <v>197</v>
      </c>
      <c r="F2" s="803" t="s">
        <v>2</v>
      </c>
      <c r="G2" s="803" t="s">
        <v>199</v>
      </c>
      <c r="H2" s="795" t="s">
        <v>2158</v>
      </c>
      <c r="I2" s="793">
        <v>115</v>
      </c>
      <c r="J2" s="792" t="s">
        <v>3</v>
      </c>
      <c r="K2" s="584"/>
    </row>
    <row r="3" spans="1:11" ht="21.75" customHeight="1">
      <c r="A3" s="802"/>
      <c r="B3" s="804"/>
      <c r="C3" s="804"/>
      <c r="D3" s="803"/>
      <c r="E3" s="803"/>
      <c r="F3" s="803"/>
      <c r="G3" s="803"/>
      <c r="H3" s="795"/>
      <c r="I3" s="794"/>
      <c r="J3" s="792"/>
      <c r="K3" s="584"/>
    </row>
    <row r="4" spans="1:11" ht="23.25" customHeight="1">
      <c r="A4" s="802"/>
      <c r="B4" s="804"/>
      <c r="C4" s="804"/>
      <c r="D4" s="803"/>
      <c r="E4" s="803"/>
      <c r="F4" s="803"/>
      <c r="G4" s="803"/>
      <c r="H4" s="474" t="s">
        <v>4</v>
      </c>
      <c r="I4" s="467" t="s">
        <v>2152</v>
      </c>
      <c r="J4" s="471" t="s">
        <v>4</v>
      </c>
      <c r="K4" s="584"/>
    </row>
    <row r="5" spans="1:11" ht="23.25" customHeight="1">
      <c r="A5" s="800" t="s">
        <v>270</v>
      </c>
      <c r="B5" s="801"/>
      <c r="C5" s="801"/>
      <c r="D5" s="801"/>
      <c r="E5" s="801"/>
      <c r="F5" s="801"/>
      <c r="G5" s="801"/>
      <c r="I5" s="469">
        <v>115</v>
      </c>
      <c r="K5" s="584"/>
    </row>
    <row r="6" spans="1:11" ht="39.75" customHeight="1">
      <c r="A6" s="93">
        <v>1</v>
      </c>
      <c r="B6" s="62" t="s">
        <v>431</v>
      </c>
      <c r="C6" s="61" t="s">
        <v>439</v>
      </c>
      <c r="D6" s="60" t="s">
        <v>116</v>
      </c>
      <c r="E6" s="34"/>
      <c r="F6" s="67" t="s">
        <v>1702</v>
      </c>
      <c r="G6" s="35" t="s">
        <v>104</v>
      </c>
      <c r="H6" s="426">
        <v>4.9140000000000006</v>
      </c>
      <c r="J6" s="472">
        <f>H6*$I$5</f>
        <v>565.11</v>
      </c>
      <c r="K6" s="584"/>
    </row>
    <row r="7" spans="1:11" ht="46.5" customHeight="1">
      <c r="A7" s="93">
        <v>2</v>
      </c>
      <c r="B7" s="62" t="s">
        <v>432</v>
      </c>
      <c r="C7" s="61" t="s">
        <v>439</v>
      </c>
      <c r="D7" s="60" t="s">
        <v>117</v>
      </c>
      <c r="E7" s="34"/>
      <c r="F7" s="67" t="s">
        <v>1703</v>
      </c>
      <c r="G7" s="35" t="s">
        <v>104</v>
      </c>
      <c r="H7" s="426">
        <v>7.4100000000000019</v>
      </c>
      <c r="J7" s="472">
        <f>H7*$I$5</f>
        <v>852.1500000000002</v>
      </c>
      <c r="K7" s="584"/>
    </row>
    <row r="8" spans="1:11" ht="48" customHeight="1">
      <c r="A8" s="93">
        <v>3</v>
      </c>
      <c r="B8" s="62" t="s">
        <v>433</v>
      </c>
      <c r="C8" s="61" t="s">
        <v>439</v>
      </c>
      <c r="D8" s="60" t="s">
        <v>118</v>
      </c>
      <c r="E8" s="34"/>
      <c r="F8" s="67" t="s">
        <v>1704</v>
      </c>
      <c r="G8" s="35" t="s">
        <v>101</v>
      </c>
      <c r="H8" s="426">
        <v>8.5552499999999991</v>
      </c>
      <c r="J8" s="472">
        <f>H8*$I$5</f>
        <v>983.85374999999988</v>
      </c>
      <c r="K8" s="584"/>
    </row>
    <row r="9" spans="1:11" ht="52.5" customHeight="1">
      <c r="A9" s="93">
        <v>4</v>
      </c>
      <c r="B9" s="62" t="s">
        <v>434</v>
      </c>
      <c r="C9" s="61" t="s">
        <v>439</v>
      </c>
      <c r="D9" s="60" t="s">
        <v>119</v>
      </c>
      <c r="E9" s="34"/>
      <c r="F9" s="67" t="s">
        <v>1705</v>
      </c>
      <c r="G9" s="35" t="s">
        <v>107</v>
      </c>
      <c r="H9" s="426">
        <v>8.7360000000000007</v>
      </c>
      <c r="J9" s="472">
        <f>H9*$I$5</f>
        <v>1004.6400000000001</v>
      </c>
      <c r="K9" s="584"/>
    </row>
    <row r="10" spans="1:11" ht="40.5" customHeight="1">
      <c r="A10" s="93">
        <v>5</v>
      </c>
      <c r="B10" s="62" t="s">
        <v>435</v>
      </c>
      <c r="C10" s="61" t="s">
        <v>439</v>
      </c>
      <c r="D10" s="60" t="s">
        <v>120</v>
      </c>
      <c r="E10" s="34"/>
      <c r="F10" s="67" t="s">
        <v>1706</v>
      </c>
      <c r="G10" s="35" t="s">
        <v>103</v>
      </c>
      <c r="H10" s="426">
        <v>18.87</v>
      </c>
      <c r="J10" s="472">
        <f>H10*$I$5</f>
        <v>2170.0500000000002</v>
      </c>
      <c r="K10" s="584"/>
    </row>
    <row r="11" spans="1:11" ht="39" customHeight="1">
      <c r="A11" s="93">
        <v>6</v>
      </c>
      <c r="B11" s="62" t="s">
        <v>436</v>
      </c>
      <c r="C11" s="61" t="s">
        <v>439</v>
      </c>
      <c r="D11" s="60" t="s">
        <v>121</v>
      </c>
      <c r="E11" s="34"/>
      <c r="F11" s="183" t="s">
        <v>1707</v>
      </c>
      <c r="G11" s="35" t="s">
        <v>103</v>
      </c>
      <c r="H11" s="426">
        <v>29.037499999999998</v>
      </c>
      <c r="J11" s="472">
        <f>H11*$I$5</f>
        <v>3339.3124999999995</v>
      </c>
      <c r="K11" s="584"/>
    </row>
    <row r="12" spans="1:11" ht="42.75" customHeight="1">
      <c r="A12" s="93">
        <v>7</v>
      </c>
      <c r="B12" s="67" t="s">
        <v>437</v>
      </c>
      <c r="C12" s="68" t="s">
        <v>439</v>
      </c>
      <c r="D12" s="60" t="s">
        <v>122</v>
      </c>
      <c r="E12" s="34"/>
      <c r="F12" s="183" t="s">
        <v>1708</v>
      </c>
      <c r="G12" s="35" t="s">
        <v>108</v>
      </c>
      <c r="H12" s="426">
        <v>43.362499999999997</v>
      </c>
      <c r="J12" s="472">
        <f>H12*$I$5</f>
        <v>4986.6875</v>
      </c>
      <c r="K12" s="584"/>
    </row>
    <row r="13" spans="1:11" ht="39" customHeight="1">
      <c r="A13" s="93">
        <v>8</v>
      </c>
      <c r="B13" s="67" t="s">
        <v>438</v>
      </c>
      <c r="C13" s="68" t="s">
        <v>439</v>
      </c>
      <c r="D13" s="60" t="s">
        <v>123</v>
      </c>
      <c r="E13" s="34"/>
      <c r="F13" s="67" t="s">
        <v>1709</v>
      </c>
      <c r="G13" s="35" t="s">
        <v>102</v>
      </c>
      <c r="H13" s="426">
        <v>71.174999999999997</v>
      </c>
      <c r="J13" s="472">
        <f>H13*$I$5</f>
        <v>8185.125</v>
      </c>
      <c r="K13" s="584"/>
    </row>
    <row r="14" spans="1:11" ht="26.25" customHeight="1">
      <c r="A14" s="798" t="s">
        <v>271</v>
      </c>
      <c r="B14" s="799"/>
      <c r="C14" s="799"/>
      <c r="D14" s="799"/>
      <c r="E14" s="799"/>
      <c r="F14" s="799"/>
      <c r="G14" s="799"/>
      <c r="H14" s="683"/>
      <c r="J14" s="684"/>
      <c r="K14" s="584"/>
    </row>
    <row r="15" spans="1:11" ht="39.950000000000003" customHeight="1">
      <c r="A15" s="93">
        <v>1</v>
      </c>
      <c r="B15" s="62" t="s">
        <v>440</v>
      </c>
      <c r="C15" s="61" t="s">
        <v>454</v>
      </c>
      <c r="D15" s="60" t="s">
        <v>124</v>
      </c>
      <c r="E15" s="34"/>
      <c r="F15" s="67" t="s">
        <v>1710</v>
      </c>
      <c r="G15" s="35" t="s">
        <v>104</v>
      </c>
      <c r="H15" s="426">
        <v>5.5877499999999998</v>
      </c>
      <c r="J15" s="472">
        <f t="shared" ref="J15:J23" si="0">H15*$I$5</f>
        <v>642.59124999999995</v>
      </c>
      <c r="K15" s="584"/>
    </row>
    <row r="16" spans="1:11" ht="39.950000000000003" customHeight="1">
      <c r="A16" s="93">
        <v>2</v>
      </c>
      <c r="B16" s="62" t="s">
        <v>441</v>
      </c>
      <c r="C16" s="61" t="s">
        <v>454</v>
      </c>
      <c r="D16" s="60" t="s">
        <v>125</v>
      </c>
      <c r="E16" s="34"/>
      <c r="F16" s="67" t="s">
        <v>1711</v>
      </c>
      <c r="G16" s="35" t="s">
        <v>104</v>
      </c>
      <c r="H16" s="426">
        <v>8.4022500000000004</v>
      </c>
      <c r="J16" s="472">
        <f t="shared" si="0"/>
        <v>966.25875000000008</v>
      </c>
      <c r="K16" s="584"/>
    </row>
    <row r="17" spans="1:11" ht="39.950000000000003" customHeight="1">
      <c r="A17" s="93">
        <v>3</v>
      </c>
      <c r="B17" s="62" t="s">
        <v>442</v>
      </c>
      <c r="C17" s="61" t="s">
        <v>454</v>
      </c>
      <c r="D17" s="60" t="s">
        <v>126</v>
      </c>
      <c r="E17" s="34"/>
      <c r="F17" s="67" t="s">
        <v>1712</v>
      </c>
      <c r="G17" s="35" t="s">
        <v>101</v>
      </c>
      <c r="H17" s="426">
        <v>9.2309999999999999</v>
      </c>
      <c r="J17" s="472">
        <f t="shared" si="0"/>
        <v>1061.5650000000001</v>
      </c>
      <c r="K17" s="584"/>
    </row>
    <row r="18" spans="1:11" ht="39.950000000000003" customHeight="1">
      <c r="A18" s="93">
        <v>4</v>
      </c>
      <c r="B18" s="62" t="s">
        <v>443</v>
      </c>
      <c r="C18" s="61" t="s">
        <v>454</v>
      </c>
      <c r="D18" s="60" t="s">
        <v>127</v>
      </c>
      <c r="E18" s="34"/>
      <c r="F18" s="67" t="s">
        <v>1713</v>
      </c>
      <c r="G18" s="35" t="s">
        <v>107</v>
      </c>
      <c r="H18" s="426">
        <v>9.620000000000001</v>
      </c>
      <c r="J18" s="472">
        <f t="shared" si="0"/>
        <v>1106.3000000000002</v>
      </c>
      <c r="K18" s="584"/>
    </row>
    <row r="19" spans="1:11" ht="39.950000000000003" customHeight="1">
      <c r="A19" s="93">
        <v>5</v>
      </c>
      <c r="B19" s="62" t="s">
        <v>444</v>
      </c>
      <c r="C19" s="61" t="s">
        <v>454</v>
      </c>
      <c r="D19" s="60" t="s">
        <v>128</v>
      </c>
      <c r="E19" s="34"/>
      <c r="F19" s="67" t="s">
        <v>1714</v>
      </c>
      <c r="G19" s="35" t="s">
        <v>103</v>
      </c>
      <c r="H19" s="426">
        <v>20.844625000000004</v>
      </c>
      <c r="J19" s="472">
        <f t="shared" si="0"/>
        <v>2397.1318750000005</v>
      </c>
      <c r="K19" s="584"/>
    </row>
    <row r="20" spans="1:11" ht="39.950000000000003" customHeight="1">
      <c r="A20" s="93">
        <v>6</v>
      </c>
      <c r="B20" s="62" t="s">
        <v>445</v>
      </c>
      <c r="C20" s="61" t="s">
        <v>454</v>
      </c>
      <c r="D20" s="60" t="s">
        <v>129</v>
      </c>
      <c r="E20" s="34"/>
      <c r="F20" s="67" t="s">
        <v>1715</v>
      </c>
      <c r="G20" s="35" t="s">
        <v>103</v>
      </c>
      <c r="H20" s="426">
        <v>32.062499999999993</v>
      </c>
      <c r="J20" s="472">
        <f t="shared" si="0"/>
        <v>3687.1874999999991</v>
      </c>
      <c r="K20" s="584"/>
    </row>
    <row r="21" spans="1:11" ht="39.950000000000003" customHeight="1">
      <c r="A21" s="93">
        <v>7</v>
      </c>
      <c r="B21" s="62" t="s">
        <v>446</v>
      </c>
      <c r="C21" s="61" t="s">
        <v>454</v>
      </c>
      <c r="D21" s="60" t="s">
        <v>130</v>
      </c>
      <c r="E21" s="34"/>
      <c r="F21" s="67" t="s">
        <v>1716</v>
      </c>
      <c r="G21" s="35" t="s">
        <v>103</v>
      </c>
      <c r="H21" s="426">
        <v>33.300000000000004</v>
      </c>
      <c r="J21" s="472">
        <f t="shared" si="0"/>
        <v>3829.5000000000005</v>
      </c>
      <c r="K21" s="584"/>
    </row>
    <row r="22" spans="1:11" ht="39.950000000000003" customHeight="1">
      <c r="A22" s="93">
        <v>8</v>
      </c>
      <c r="B22" s="62" t="s">
        <v>447</v>
      </c>
      <c r="C22" s="61" t="s">
        <v>454</v>
      </c>
      <c r="D22" s="60" t="s">
        <v>131</v>
      </c>
      <c r="E22" s="34"/>
      <c r="F22" s="67" t="s">
        <v>1717</v>
      </c>
      <c r="G22" s="35" t="s">
        <v>108</v>
      </c>
      <c r="H22" s="426">
        <v>46.787500000000001</v>
      </c>
      <c r="J22" s="472">
        <f t="shared" si="0"/>
        <v>5380.5625</v>
      </c>
      <c r="K22" s="584"/>
    </row>
    <row r="23" spans="1:11" ht="39.950000000000003" customHeight="1">
      <c r="A23" s="93">
        <v>9</v>
      </c>
      <c r="B23" s="62" t="s">
        <v>448</v>
      </c>
      <c r="C23" s="61" t="s">
        <v>454</v>
      </c>
      <c r="D23" s="60" t="s">
        <v>132</v>
      </c>
      <c r="E23" s="34"/>
      <c r="F23" s="67" t="s">
        <v>1718</v>
      </c>
      <c r="G23" s="35" t="s">
        <v>102</v>
      </c>
      <c r="H23" s="426">
        <v>78.9375</v>
      </c>
      <c r="J23" s="472">
        <f t="shared" si="0"/>
        <v>9077.8125</v>
      </c>
      <c r="K23" s="584"/>
    </row>
    <row r="24" spans="1:11" ht="31.5" customHeight="1">
      <c r="A24" s="798" t="s">
        <v>272</v>
      </c>
      <c r="B24" s="799"/>
      <c r="C24" s="799"/>
      <c r="D24" s="799"/>
      <c r="E24" s="799"/>
      <c r="F24" s="799"/>
      <c r="G24" s="799"/>
      <c r="H24" s="683"/>
      <c r="J24" s="684"/>
      <c r="K24" s="584"/>
    </row>
    <row r="25" spans="1:11" ht="39.950000000000003" customHeight="1">
      <c r="A25" s="93">
        <v>1</v>
      </c>
      <c r="B25" s="62" t="s">
        <v>449</v>
      </c>
      <c r="C25" s="61" t="s">
        <v>455</v>
      </c>
      <c r="D25" s="60" t="s">
        <v>183</v>
      </c>
      <c r="E25" s="34"/>
      <c r="F25" s="67" t="s">
        <v>1719</v>
      </c>
      <c r="G25" s="35" t="s">
        <v>101</v>
      </c>
      <c r="H25" s="426">
        <v>16.989130434782609</v>
      </c>
      <c r="J25" s="472">
        <f>H25*$I$5</f>
        <v>1953.75</v>
      </c>
      <c r="K25" s="584"/>
    </row>
    <row r="26" spans="1:11" ht="39.950000000000003" customHeight="1">
      <c r="A26" s="93">
        <v>2</v>
      </c>
      <c r="B26" s="62" t="s">
        <v>450</v>
      </c>
      <c r="C26" s="61" t="s">
        <v>455</v>
      </c>
      <c r="D26" s="60" t="s">
        <v>184</v>
      </c>
      <c r="E26" s="34"/>
      <c r="F26" s="67" t="s">
        <v>1720</v>
      </c>
      <c r="G26" s="35" t="s">
        <v>107</v>
      </c>
      <c r="H26" s="426">
        <v>21.184782608695652</v>
      </c>
      <c r="J26" s="472">
        <f>H26*$I$5</f>
        <v>2436.25</v>
      </c>
      <c r="K26" s="584"/>
    </row>
    <row r="27" spans="1:11" ht="39.950000000000003" customHeight="1">
      <c r="A27" s="93">
        <v>3</v>
      </c>
      <c r="B27" s="62" t="s">
        <v>452</v>
      </c>
      <c r="C27" s="61" t="s">
        <v>455</v>
      </c>
      <c r="D27" s="60" t="s">
        <v>451</v>
      </c>
      <c r="E27" s="34"/>
      <c r="F27" s="67" t="s">
        <v>1721</v>
      </c>
      <c r="G27" s="35" t="s">
        <v>103</v>
      </c>
      <c r="H27" s="426">
        <v>36.869565217391305</v>
      </c>
      <c r="J27" s="472">
        <f>H27*$I$5</f>
        <v>4240</v>
      </c>
      <c r="K27" s="584"/>
    </row>
    <row r="28" spans="1:11" ht="41.25" customHeight="1" thickBot="1">
      <c r="A28" s="94">
        <v>4</v>
      </c>
      <c r="B28" s="64" t="s">
        <v>453</v>
      </c>
      <c r="C28" s="65" t="s">
        <v>455</v>
      </c>
      <c r="D28" s="66" t="s">
        <v>185</v>
      </c>
      <c r="E28" s="36"/>
      <c r="F28" s="184" t="s">
        <v>1722</v>
      </c>
      <c r="G28" s="37" t="s">
        <v>108</v>
      </c>
      <c r="H28" s="426">
        <v>49.076086956521742</v>
      </c>
      <c r="J28" s="472">
        <f>H28*$I$5</f>
        <v>5643.75</v>
      </c>
      <c r="K28" s="584"/>
    </row>
    <row r="29" spans="1:11" ht="39.950000000000003" customHeight="1">
      <c r="D29" s="63"/>
      <c r="K29" s="584"/>
    </row>
    <row r="30" spans="1:11" s="25" customFormat="1" ht="76.5">
      <c r="A30" s="393">
        <v>2</v>
      </c>
      <c r="B30" s="105" t="s">
        <v>2144</v>
      </c>
      <c r="C30" s="394" t="s">
        <v>2145</v>
      </c>
      <c r="D30" s="393" t="s">
        <v>2146</v>
      </c>
      <c r="E30" s="26"/>
      <c r="F30" s="104" t="s">
        <v>2147</v>
      </c>
      <c r="G30" s="392" t="s">
        <v>102</v>
      </c>
      <c r="H30" s="391"/>
      <c r="J30" s="473">
        <v>390</v>
      </c>
      <c r="K30" s="423"/>
    </row>
  </sheetData>
  <mergeCells count="14">
    <mergeCell ref="A1:G1"/>
    <mergeCell ref="A14:G14"/>
    <mergeCell ref="A24:G24"/>
    <mergeCell ref="A5:G5"/>
    <mergeCell ref="A2:A4"/>
    <mergeCell ref="D2:D4"/>
    <mergeCell ref="F2:F4"/>
    <mergeCell ref="B2:B4"/>
    <mergeCell ref="C2:C4"/>
    <mergeCell ref="E2:E4"/>
    <mergeCell ref="G2:G4"/>
    <mergeCell ref="J2:J3"/>
    <mergeCell ref="I2:I3"/>
    <mergeCell ref="H2:H3"/>
  </mergeCells>
  <pageMargins left="0.31496062992125984" right="0.31496062992125984" top="0.3543307086614173" bottom="0.3543307086614173" header="0.31496062992125984" footer="0.31496062992125984"/>
  <pageSetup paperSize="9" scale="46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28"/>
  <sheetViews>
    <sheetView zoomScale="90" zoomScaleNormal="90" workbookViewId="0">
      <selection activeCell="A5" sqref="A5"/>
    </sheetView>
  </sheetViews>
  <sheetFormatPr defaultRowHeight="15"/>
  <cols>
    <col min="1" max="1" width="3.28515625" style="475" bestFit="1" customWidth="1"/>
    <col min="2" max="2" width="10" style="475" bestFit="1" customWidth="1"/>
    <col min="3" max="3" width="10" style="475" customWidth="1"/>
    <col min="4" max="4" width="26.28515625" style="475" customWidth="1"/>
    <col min="5" max="5" width="26.7109375" style="475" customWidth="1"/>
    <col min="6" max="6" width="77.7109375" style="475" customWidth="1"/>
    <col min="7" max="7" width="12.85546875" style="475" customWidth="1"/>
    <col min="8" max="8" width="8.5703125" style="475" customWidth="1"/>
    <col min="9" max="9" width="8.28515625" style="475" customWidth="1"/>
    <col min="10" max="10" width="8.5703125" style="505" bestFit="1" customWidth="1"/>
    <col min="11" max="16384" width="9.140625" style="475"/>
  </cols>
  <sheetData>
    <row r="1" spans="1:10" ht="87.75" customHeight="1">
      <c r="A1" s="843" t="s">
        <v>478</v>
      </c>
      <c r="B1" s="844"/>
      <c r="C1" s="844"/>
      <c r="D1" s="844"/>
      <c r="E1" s="844"/>
      <c r="F1" s="845"/>
      <c r="G1" s="504"/>
    </row>
    <row r="2" spans="1:10" ht="15" customHeight="1">
      <c r="A2" s="839" t="s">
        <v>0</v>
      </c>
      <c r="B2" s="840" t="s">
        <v>223</v>
      </c>
      <c r="C2" s="840" t="s">
        <v>279</v>
      </c>
      <c r="D2" s="841" t="s">
        <v>1</v>
      </c>
      <c r="E2" s="841" t="s">
        <v>197</v>
      </c>
      <c r="F2" s="841" t="s">
        <v>2</v>
      </c>
      <c r="G2" s="842" t="s">
        <v>199</v>
      </c>
      <c r="H2" s="685" t="s">
        <v>2160</v>
      </c>
      <c r="I2" s="503">
        <v>103.25</v>
      </c>
      <c r="J2" s="686" t="s">
        <v>54</v>
      </c>
    </row>
    <row r="3" spans="1:10" ht="35.25" customHeight="1">
      <c r="A3" s="839"/>
      <c r="B3" s="840"/>
      <c r="C3" s="840"/>
      <c r="D3" s="841"/>
      <c r="E3" s="841"/>
      <c r="F3" s="841"/>
      <c r="G3" s="842"/>
      <c r="H3" s="476" t="s">
        <v>4</v>
      </c>
      <c r="I3" s="501" t="s">
        <v>2152</v>
      </c>
      <c r="J3" s="506" t="s">
        <v>4</v>
      </c>
    </row>
    <row r="4" spans="1:10" ht="15" customHeight="1">
      <c r="A4" s="811"/>
      <c r="B4" s="812"/>
      <c r="C4" s="812"/>
      <c r="D4" s="812"/>
      <c r="E4" s="812"/>
      <c r="F4" s="812"/>
      <c r="G4" s="813"/>
      <c r="H4" s="687"/>
      <c r="I4" s="502">
        <f>I2*1.02</f>
        <v>105.315</v>
      </c>
      <c r="J4" s="688"/>
    </row>
    <row r="5" spans="1:10" ht="69.75" customHeight="1">
      <c r="A5" s="477">
        <v>1</v>
      </c>
      <c r="B5" s="478" t="s">
        <v>457</v>
      </c>
      <c r="C5" s="479" t="s">
        <v>352</v>
      </c>
      <c r="D5" s="480" t="s">
        <v>456</v>
      </c>
      <c r="E5" s="481"/>
      <c r="F5" s="482" t="s">
        <v>1691</v>
      </c>
      <c r="G5" s="497" t="s">
        <v>101</v>
      </c>
      <c r="H5" s="427">
        <v>11.58</v>
      </c>
      <c r="J5" s="507">
        <f>H5*$I$4</f>
        <v>1219.5477000000001</v>
      </c>
    </row>
    <row r="6" spans="1:10" ht="59.25" customHeight="1">
      <c r="A6" s="484">
        <v>2</v>
      </c>
      <c r="B6" s="485" t="s">
        <v>1885</v>
      </c>
      <c r="C6" s="486" t="s">
        <v>476</v>
      </c>
      <c r="D6" s="487" t="s">
        <v>1892</v>
      </c>
      <c r="E6" s="488"/>
      <c r="F6" s="489" t="s">
        <v>1893</v>
      </c>
      <c r="G6" s="497" t="s">
        <v>101</v>
      </c>
      <c r="H6" s="498">
        <v>12.862500000000001</v>
      </c>
      <c r="J6" s="507">
        <f>H6*$I$4</f>
        <v>1354.6141875000001</v>
      </c>
    </row>
    <row r="7" spans="1:10" ht="33.75" customHeight="1">
      <c r="A7" s="477">
        <v>3</v>
      </c>
      <c r="B7" s="485" t="s">
        <v>1646</v>
      </c>
      <c r="C7" s="821" t="s">
        <v>476</v>
      </c>
      <c r="D7" s="487" t="s">
        <v>1645</v>
      </c>
      <c r="E7" s="837"/>
      <c r="F7" s="847" t="s">
        <v>1701</v>
      </c>
      <c r="G7" s="849" t="s">
        <v>101</v>
      </c>
      <c r="H7" s="846">
        <v>17.462499999999999</v>
      </c>
      <c r="J7" s="855">
        <f>H7*$I$4</f>
        <v>1839.0631874999999</v>
      </c>
    </row>
    <row r="8" spans="1:10" ht="37.5" customHeight="1">
      <c r="A8" s="477">
        <v>4</v>
      </c>
      <c r="B8" s="490" t="s">
        <v>1648</v>
      </c>
      <c r="C8" s="822"/>
      <c r="D8" s="487" t="s">
        <v>1647</v>
      </c>
      <c r="E8" s="837"/>
      <c r="F8" s="848"/>
      <c r="G8" s="850"/>
      <c r="H8" s="846"/>
      <c r="J8" s="856"/>
    </row>
    <row r="9" spans="1:10" ht="30" customHeight="1">
      <c r="A9" s="484">
        <v>5</v>
      </c>
      <c r="B9" s="485" t="s">
        <v>2060</v>
      </c>
      <c r="C9" s="816" t="s">
        <v>477</v>
      </c>
      <c r="D9" s="491" t="s">
        <v>2061</v>
      </c>
      <c r="E9" s="826"/>
      <c r="F9" s="829" t="s">
        <v>1692</v>
      </c>
      <c r="G9" s="832" t="s">
        <v>101</v>
      </c>
      <c r="H9" s="854">
        <v>13.802631578947368</v>
      </c>
      <c r="J9" s="855">
        <f>H9*$I$4</f>
        <v>1453.624144736842</v>
      </c>
    </row>
    <row r="10" spans="1:10" ht="33.75" customHeight="1">
      <c r="A10" s="477">
        <v>6</v>
      </c>
      <c r="B10" s="485" t="s">
        <v>1111</v>
      </c>
      <c r="C10" s="825"/>
      <c r="D10" s="491" t="s">
        <v>1110</v>
      </c>
      <c r="E10" s="827"/>
      <c r="F10" s="830"/>
      <c r="G10" s="833"/>
      <c r="H10" s="854"/>
      <c r="J10" s="857"/>
    </row>
    <row r="11" spans="1:10" ht="36" customHeight="1">
      <c r="A11" s="477">
        <v>7</v>
      </c>
      <c r="B11" s="478" t="s">
        <v>977</v>
      </c>
      <c r="C11" s="817"/>
      <c r="D11" s="492" t="s">
        <v>978</v>
      </c>
      <c r="E11" s="828"/>
      <c r="F11" s="831"/>
      <c r="G11" s="828"/>
      <c r="H11" s="854"/>
      <c r="J11" s="856"/>
    </row>
    <row r="12" spans="1:10" ht="33.75" customHeight="1">
      <c r="A12" s="484">
        <v>8</v>
      </c>
      <c r="B12" s="478" t="s">
        <v>459</v>
      </c>
      <c r="C12" s="821" t="s">
        <v>476</v>
      </c>
      <c r="D12" s="480" t="s">
        <v>458</v>
      </c>
      <c r="E12" s="823"/>
      <c r="F12" s="824" t="s">
        <v>1684</v>
      </c>
      <c r="G12" s="820" t="s">
        <v>101</v>
      </c>
      <c r="H12" s="853">
        <v>27.762499999999999</v>
      </c>
      <c r="J12" s="855">
        <f>H12*$I$4</f>
        <v>2923.8076874999997</v>
      </c>
    </row>
    <row r="13" spans="1:10" ht="45.75" customHeight="1">
      <c r="A13" s="477">
        <v>9</v>
      </c>
      <c r="B13" s="478" t="s">
        <v>466</v>
      </c>
      <c r="C13" s="822"/>
      <c r="D13" s="480" t="s">
        <v>465</v>
      </c>
      <c r="E13" s="823"/>
      <c r="F13" s="824"/>
      <c r="G13" s="820"/>
      <c r="H13" s="853"/>
      <c r="J13" s="856"/>
    </row>
    <row r="14" spans="1:10" ht="35.25" customHeight="1">
      <c r="A14" s="477">
        <v>10</v>
      </c>
      <c r="B14" s="478" t="s">
        <v>979</v>
      </c>
      <c r="C14" s="816" t="s">
        <v>477</v>
      </c>
      <c r="D14" s="491" t="s">
        <v>980</v>
      </c>
      <c r="E14" s="807"/>
      <c r="F14" s="818" t="s">
        <v>1685</v>
      </c>
      <c r="G14" s="820" t="s">
        <v>101</v>
      </c>
      <c r="H14" s="851">
        <v>15.618421052631579</v>
      </c>
      <c r="J14" s="855">
        <f>H14*$I$4</f>
        <v>1644.8540131578948</v>
      </c>
    </row>
    <row r="15" spans="1:10" ht="34.5" customHeight="1">
      <c r="A15" s="484">
        <v>11</v>
      </c>
      <c r="B15" s="478" t="s">
        <v>981</v>
      </c>
      <c r="C15" s="817"/>
      <c r="D15" s="491" t="s">
        <v>982</v>
      </c>
      <c r="E15" s="808"/>
      <c r="F15" s="819"/>
      <c r="G15" s="820"/>
      <c r="H15" s="852"/>
      <c r="J15" s="856"/>
    </row>
    <row r="16" spans="1:10" ht="30.75" customHeight="1">
      <c r="A16" s="477">
        <v>12</v>
      </c>
      <c r="B16" s="483" t="s">
        <v>463</v>
      </c>
      <c r="C16" s="809" t="s">
        <v>476</v>
      </c>
      <c r="D16" s="480" t="s">
        <v>462</v>
      </c>
      <c r="E16" s="807"/>
      <c r="F16" s="805" t="s">
        <v>2072</v>
      </c>
      <c r="G16" s="814" t="s">
        <v>101</v>
      </c>
      <c r="H16" s="853">
        <v>29.574999999999999</v>
      </c>
      <c r="J16" s="855">
        <f>H16*$I$4</f>
        <v>3114.6911249999998</v>
      </c>
    </row>
    <row r="17" spans="1:10" ht="34.5" customHeight="1">
      <c r="A17" s="477">
        <v>13</v>
      </c>
      <c r="B17" s="483" t="s">
        <v>461</v>
      </c>
      <c r="C17" s="810"/>
      <c r="D17" s="480" t="s">
        <v>460</v>
      </c>
      <c r="E17" s="808"/>
      <c r="F17" s="806"/>
      <c r="G17" s="815"/>
      <c r="H17" s="853"/>
      <c r="J17" s="856"/>
    </row>
    <row r="18" spans="1:10" ht="27.75" customHeight="1">
      <c r="A18" s="484">
        <v>14</v>
      </c>
      <c r="B18" s="483" t="s">
        <v>469</v>
      </c>
      <c r="C18" s="809" t="s">
        <v>476</v>
      </c>
      <c r="D18" s="480" t="s">
        <v>468</v>
      </c>
      <c r="E18" s="807"/>
      <c r="F18" s="805" t="s">
        <v>1686</v>
      </c>
      <c r="G18" s="814" t="s">
        <v>101</v>
      </c>
      <c r="H18" s="853">
        <v>32.75</v>
      </c>
      <c r="J18" s="855">
        <f>H18*$I$4</f>
        <v>3449.0662499999999</v>
      </c>
    </row>
    <row r="19" spans="1:10" ht="32.25" customHeight="1">
      <c r="A19" s="477">
        <v>15</v>
      </c>
      <c r="B19" s="483" t="s">
        <v>470</v>
      </c>
      <c r="C19" s="810"/>
      <c r="D19" s="480" t="s">
        <v>464</v>
      </c>
      <c r="E19" s="808"/>
      <c r="F19" s="806"/>
      <c r="G19" s="815"/>
      <c r="H19" s="853"/>
      <c r="J19" s="856"/>
    </row>
    <row r="20" spans="1:10" ht="33.75" customHeight="1">
      <c r="A20" s="477">
        <v>16</v>
      </c>
      <c r="B20" s="483" t="s">
        <v>467</v>
      </c>
      <c r="C20" s="816" t="s">
        <v>477</v>
      </c>
      <c r="D20" s="480" t="s">
        <v>983</v>
      </c>
      <c r="E20" s="807"/>
      <c r="F20" s="818" t="s">
        <v>1687</v>
      </c>
      <c r="G20" s="814" t="s">
        <v>101</v>
      </c>
      <c r="H20" s="851">
        <v>16.763157894736842</v>
      </c>
      <c r="J20" s="855">
        <f>H20*$I$4</f>
        <v>1765.4119736842106</v>
      </c>
    </row>
    <row r="21" spans="1:10" ht="37.5" customHeight="1">
      <c r="A21" s="484">
        <v>17</v>
      </c>
      <c r="B21" s="483" t="s">
        <v>984</v>
      </c>
      <c r="C21" s="817"/>
      <c r="D21" s="480" t="s">
        <v>985</v>
      </c>
      <c r="E21" s="808"/>
      <c r="F21" s="819"/>
      <c r="G21" s="815"/>
      <c r="H21" s="852"/>
      <c r="J21" s="856"/>
    </row>
    <row r="22" spans="1:10" ht="32.25" customHeight="1">
      <c r="A22" s="477">
        <v>18</v>
      </c>
      <c r="B22" s="483" t="s">
        <v>472</v>
      </c>
      <c r="C22" s="836" t="s">
        <v>476</v>
      </c>
      <c r="D22" s="480" t="s">
        <v>471</v>
      </c>
      <c r="E22" s="837"/>
      <c r="F22" s="838" t="s">
        <v>1688</v>
      </c>
      <c r="G22" s="820" t="s">
        <v>101</v>
      </c>
      <c r="H22" s="853">
        <v>36.200000000000003</v>
      </c>
      <c r="J22" s="855">
        <f>H22*$I$4</f>
        <v>3812.4030000000002</v>
      </c>
    </row>
    <row r="23" spans="1:10" ht="34.5" customHeight="1">
      <c r="A23" s="477">
        <v>19</v>
      </c>
      <c r="B23" s="483" t="s">
        <v>474</v>
      </c>
      <c r="C23" s="822"/>
      <c r="D23" s="480" t="s">
        <v>473</v>
      </c>
      <c r="E23" s="837"/>
      <c r="F23" s="838"/>
      <c r="G23" s="820"/>
      <c r="H23" s="853"/>
      <c r="J23" s="856"/>
    </row>
    <row r="24" spans="1:10" ht="38.25" customHeight="1">
      <c r="A24" s="484">
        <v>20</v>
      </c>
      <c r="B24" s="483" t="s">
        <v>986</v>
      </c>
      <c r="C24" s="816" t="s">
        <v>477</v>
      </c>
      <c r="D24" s="492" t="s">
        <v>987</v>
      </c>
      <c r="E24" s="834"/>
      <c r="F24" s="805" t="s">
        <v>1689</v>
      </c>
      <c r="G24" s="814" t="s">
        <v>101</v>
      </c>
      <c r="H24" s="851">
        <v>19.092105263157894</v>
      </c>
      <c r="J24" s="855">
        <f>H24*$I$4</f>
        <v>2010.6850657894736</v>
      </c>
    </row>
    <row r="25" spans="1:10" ht="31.5" customHeight="1">
      <c r="A25" s="477">
        <v>21</v>
      </c>
      <c r="B25" s="483" t="s">
        <v>988</v>
      </c>
      <c r="C25" s="817"/>
      <c r="D25" s="492" t="s">
        <v>989</v>
      </c>
      <c r="E25" s="835"/>
      <c r="F25" s="806"/>
      <c r="G25" s="815"/>
      <c r="H25" s="852"/>
      <c r="J25" s="856"/>
    </row>
    <row r="26" spans="1:10" ht="83.25" customHeight="1">
      <c r="A26" s="477">
        <v>22</v>
      </c>
      <c r="B26" s="483" t="s">
        <v>2128</v>
      </c>
      <c r="C26" s="483" t="s">
        <v>476</v>
      </c>
      <c r="D26" s="480" t="s">
        <v>2127</v>
      </c>
      <c r="E26" s="481"/>
      <c r="F26" s="493" t="s">
        <v>1693</v>
      </c>
      <c r="G26" s="483" t="s">
        <v>182</v>
      </c>
      <c r="H26" s="428">
        <v>56.125</v>
      </c>
      <c r="J26" s="507">
        <f>H26*$I$4</f>
        <v>5910.8043749999997</v>
      </c>
    </row>
    <row r="27" spans="1:10" ht="105.75" customHeight="1">
      <c r="A27" s="484">
        <v>23</v>
      </c>
      <c r="B27" s="494" t="s">
        <v>2131</v>
      </c>
      <c r="C27" s="483" t="s">
        <v>476</v>
      </c>
      <c r="D27" s="487" t="s">
        <v>2129</v>
      </c>
      <c r="E27" s="495"/>
      <c r="F27" s="496" t="s">
        <v>2130</v>
      </c>
      <c r="G27" s="483" t="s">
        <v>182</v>
      </c>
      <c r="H27" s="428">
        <v>96.8</v>
      </c>
      <c r="J27" s="507">
        <f>H27*$I$4</f>
        <v>10194.492</v>
      </c>
    </row>
    <row r="28" spans="1:10" ht="43.5" customHeight="1">
      <c r="A28" s="499">
        <v>24</v>
      </c>
      <c r="B28" s="483" t="s">
        <v>475</v>
      </c>
      <c r="C28" s="483" t="s">
        <v>352</v>
      </c>
      <c r="D28" s="480" t="s">
        <v>76</v>
      </c>
      <c r="E28" s="481"/>
      <c r="F28" s="500" t="s">
        <v>1690</v>
      </c>
      <c r="G28" s="483"/>
      <c r="H28" s="428">
        <v>14.47</v>
      </c>
      <c r="J28" s="507">
        <f>H28*$I$4</f>
        <v>1523.90805</v>
      </c>
    </row>
  </sheetData>
  <mergeCells count="63">
    <mergeCell ref="J24:J25"/>
    <mergeCell ref="J16:J17"/>
    <mergeCell ref="J18:J19"/>
    <mergeCell ref="J20:J21"/>
    <mergeCell ref="J22:J23"/>
    <mergeCell ref="J14:J15"/>
    <mergeCell ref="J7:J8"/>
    <mergeCell ref="J9:J11"/>
    <mergeCell ref="J12:J13"/>
    <mergeCell ref="H22:H23"/>
    <mergeCell ref="H24:H25"/>
    <mergeCell ref="H18:H19"/>
    <mergeCell ref="H20:H21"/>
    <mergeCell ref="H16:H17"/>
    <mergeCell ref="H9:H11"/>
    <mergeCell ref="H12:H13"/>
    <mergeCell ref="H7:H8"/>
    <mergeCell ref="C7:C8"/>
    <mergeCell ref="E7:E8"/>
    <mergeCell ref="F7:F8"/>
    <mergeCell ref="G7:G8"/>
    <mergeCell ref="H14:H15"/>
    <mergeCell ref="A2:A3"/>
    <mergeCell ref="B2:B3"/>
    <mergeCell ref="C2:C3"/>
    <mergeCell ref="D2:D3"/>
    <mergeCell ref="E2:E3"/>
    <mergeCell ref="F2:F3"/>
    <mergeCell ref="G2:G3"/>
    <mergeCell ref="A1:F1"/>
    <mergeCell ref="C24:C25"/>
    <mergeCell ref="E24:E25"/>
    <mergeCell ref="F24:F25"/>
    <mergeCell ref="G24:G25"/>
    <mergeCell ref="C22:C23"/>
    <mergeCell ref="E22:E23"/>
    <mergeCell ref="F22:F23"/>
    <mergeCell ref="G22:G23"/>
    <mergeCell ref="C20:C21"/>
    <mergeCell ref="E20:E21"/>
    <mergeCell ref="F20:F21"/>
    <mergeCell ref="G20:G21"/>
    <mergeCell ref="F16:F17"/>
    <mergeCell ref="F18:F19"/>
    <mergeCell ref="E16:E17"/>
    <mergeCell ref="E18:E19"/>
    <mergeCell ref="C18:C19"/>
    <mergeCell ref="C16:C17"/>
    <mergeCell ref="A4:G4"/>
    <mergeCell ref="G16:G17"/>
    <mergeCell ref="G18:G19"/>
    <mergeCell ref="C14:C15"/>
    <mergeCell ref="E14:E15"/>
    <mergeCell ref="F14:F15"/>
    <mergeCell ref="G14:G15"/>
    <mergeCell ref="C12:C13"/>
    <mergeCell ref="E12:E13"/>
    <mergeCell ref="F12:F13"/>
    <mergeCell ref="G12:G13"/>
    <mergeCell ref="C9:C11"/>
    <mergeCell ref="E9:E11"/>
    <mergeCell ref="F9:F11"/>
    <mergeCell ref="G9:G11"/>
  </mergeCells>
  <phoneticPr fontId="179" type="noConversion"/>
  <pageMargins left="0.31496062992125984" right="0.31496062992125984" top="0.31496062992125984" bottom="0.74803149606299213" header="0.31496062992125984" footer="0.31496062992125984"/>
  <pageSetup paperSize="9" scale="41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9" tint="0.39997558519241921"/>
    <pageSetUpPr fitToPage="1"/>
  </sheetPr>
  <dimension ref="A1:K245"/>
  <sheetViews>
    <sheetView showGridLines="0" showZeros="0" showOutlineSymbols="0" zoomScaleSheetLayoutView="100" workbookViewId="0">
      <selection activeCell="A7" sqref="A7"/>
    </sheetView>
  </sheetViews>
  <sheetFormatPr defaultColWidth="9.42578125" defaultRowHeight="15"/>
  <cols>
    <col min="1" max="1" width="4.28515625" style="292" customWidth="1"/>
    <col min="2" max="2" width="10.5703125" style="293" customWidth="1"/>
    <col min="3" max="3" width="15.42578125" style="293" customWidth="1"/>
    <col min="4" max="4" width="22.85546875" style="293" customWidth="1"/>
    <col min="5" max="5" width="16.7109375" style="293" customWidth="1"/>
    <col min="6" max="6" width="73.140625" style="294" customWidth="1"/>
    <col min="7" max="7" width="14" style="294" customWidth="1"/>
    <col min="8" max="8" width="9" style="295" customWidth="1"/>
    <col min="9" max="9" width="6.85546875" style="272" customWidth="1"/>
    <col min="10" max="10" width="8.7109375" style="519" customWidth="1"/>
    <col min="11" max="224" width="9.140625" style="272" customWidth="1"/>
    <col min="225" max="225" width="4.28515625" style="272" customWidth="1"/>
    <col min="226" max="227" width="19.42578125" style="272" customWidth="1"/>
    <col min="228" max="228" width="71.7109375" style="272" customWidth="1"/>
    <col min="229" max="231" width="9.5703125" style="272" customWidth="1"/>
    <col min="232" max="232" width="8.7109375" style="272" customWidth="1"/>
    <col min="233" max="16384" width="9.42578125" style="272"/>
  </cols>
  <sheetData>
    <row r="1" spans="1:11" ht="87" customHeight="1">
      <c r="A1" s="296"/>
      <c r="B1" s="297"/>
      <c r="C1" s="297"/>
      <c r="D1" s="902"/>
      <c r="E1" s="902"/>
      <c r="F1" s="902"/>
      <c r="G1" s="448"/>
      <c r="H1" s="690" t="s">
        <v>486</v>
      </c>
      <c r="J1" s="517"/>
    </row>
    <row r="2" spans="1:11" ht="15" customHeight="1">
      <c r="A2" s="906" t="s">
        <v>0</v>
      </c>
      <c r="B2" s="907" t="s">
        <v>223</v>
      </c>
      <c r="C2" s="907" t="s">
        <v>279</v>
      </c>
      <c r="D2" s="907" t="s">
        <v>1</v>
      </c>
      <c r="E2" s="907" t="s">
        <v>197</v>
      </c>
      <c r="F2" s="907" t="s">
        <v>2</v>
      </c>
      <c r="G2" s="907" t="s">
        <v>199</v>
      </c>
      <c r="H2" s="689" t="s">
        <v>2160</v>
      </c>
      <c r="I2" s="293">
        <v>103.25</v>
      </c>
      <c r="J2" s="693" t="s">
        <v>54</v>
      </c>
      <c r="K2" s="585"/>
    </row>
    <row r="3" spans="1:11" ht="27" customHeight="1">
      <c r="A3" s="906"/>
      <c r="B3" s="907"/>
      <c r="C3" s="907"/>
      <c r="D3" s="907"/>
      <c r="E3" s="907"/>
      <c r="F3" s="907"/>
      <c r="G3" s="907"/>
      <c r="H3" s="515" t="s">
        <v>4</v>
      </c>
      <c r="I3" s="523" t="s">
        <v>2153</v>
      </c>
      <c r="J3" s="520" t="s">
        <v>4</v>
      </c>
    </row>
    <row r="4" spans="1:11" s="273" customFormat="1" ht="15" customHeight="1">
      <c r="A4" s="912" t="s">
        <v>487</v>
      </c>
      <c r="B4" s="913"/>
      <c r="C4" s="913"/>
      <c r="D4" s="913"/>
      <c r="E4" s="913"/>
      <c r="F4" s="913"/>
      <c r="G4" s="913"/>
      <c r="H4" s="691"/>
      <c r="I4" s="516">
        <f>I2*1.02</f>
        <v>105.315</v>
      </c>
      <c r="J4" s="692"/>
    </row>
    <row r="5" spans="1:11" s="273" customFormat="1" ht="38.25">
      <c r="A5" s="220">
        <v>1</v>
      </c>
      <c r="B5" s="274" t="s">
        <v>488</v>
      </c>
      <c r="C5" s="275" t="s">
        <v>282</v>
      </c>
      <c r="D5" s="221" t="s">
        <v>489</v>
      </c>
      <c r="E5" s="72"/>
      <c r="F5" s="276" t="s">
        <v>835</v>
      </c>
      <c r="G5" s="508" t="s">
        <v>99</v>
      </c>
      <c r="H5" s="425">
        <v>16.918125</v>
      </c>
      <c r="J5" s="521">
        <f>H5*$I$4</f>
        <v>1781.7323343749999</v>
      </c>
    </row>
    <row r="6" spans="1:11" s="273" customFormat="1" ht="25.5">
      <c r="A6" s="220">
        <v>2</v>
      </c>
      <c r="B6" s="274" t="s">
        <v>490</v>
      </c>
      <c r="C6" s="275" t="s">
        <v>282</v>
      </c>
      <c r="D6" s="221" t="s">
        <v>491</v>
      </c>
      <c r="E6" s="72"/>
      <c r="F6" s="276" t="s">
        <v>492</v>
      </c>
      <c r="G6" s="508" t="s">
        <v>100</v>
      </c>
      <c r="H6" s="425">
        <v>4.0687499999999996</v>
      </c>
      <c r="J6" s="521">
        <f>H6*$I$4</f>
        <v>428.50040624999997</v>
      </c>
    </row>
    <row r="7" spans="1:11" s="273" customFormat="1" ht="25.5">
      <c r="A7" s="220">
        <v>3</v>
      </c>
      <c r="B7" s="274" t="s">
        <v>493</v>
      </c>
      <c r="C7" s="275" t="s">
        <v>282</v>
      </c>
      <c r="D7" s="221" t="s">
        <v>494</v>
      </c>
      <c r="E7" s="72"/>
      <c r="F7" s="276" t="s">
        <v>495</v>
      </c>
      <c r="G7" s="508" t="s">
        <v>100</v>
      </c>
      <c r="H7" s="425">
        <v>7.3893749999999994</v>
      </c>
      <c r="J7" s="521">
        <f>H7*$I$4</f>
        <v>778.21202812499996</v>
      </c>
    </row>
    <row r="8" spans="1:11" s="273" customFormat="1" ht="22.5" customHeight="1">
      <c r="A8" s="870" t="s">
        <v>496</v>
      </c>
      <c r="B8" s="871"/>
      <c r="C8" s="871"/>
      <c r="D8" s="871"/>
      <c r="E8" s="871"/>
      <c r="F8" s="871"/>
      <c r="G8" s="871"/>
      <c r="H8" s="694">
        <v>0</v>
      </c>
      <c r="J8" s="695">
        <f t="shared" ref="J8:J33" si="0">H8*$I$4</f>
        <v>0</v>
      </c>
    </row>
    <row r="9" spans="1:11" s="273" customFormat="1" ht="45" customHeight="1">
      <c r="A9" s="220">
        <v>1</v>
      </c>
      <c r="B9" s="274" t="s">
        <v>497</v>
      </c>
      <c r="C9" s="275" t="s">
        <v>282</v>
      </c>
      <c r="D9" s="221" t="s">
        <v>498</v>
      </c>
      <c r="E9" s="72"/>
      <c r="F9" s="276" t="s">
        <v>499</v>
      </c>
      <c r="G9" s="508" t="s">
        <v>88</v>
      </c>
      <c r="H9" s="425">
        <v>21.498750000000001</v>
      </c>
      <c r="J9" s="521">
        <f t="shared" si="0"/>
        <v>2264.1408562500001</v>
      </c>
    </row>
    <row r="10" spans="1:11" s="273" customFormat="1" ht="46.5" customHeight="1">
      <c r="A10" s="220">
        <v>2</v>
      </c>
      <c r="B10" s="387" t="s">
        <v>500</v>
      </c>
      <c r="C10" s="275" t="s">
        <v>282</v>
      </c>
      <c r="D10" s="221" t="s">
        <v>501</v>
      </c>
      <c r="E10" s="72"/>
      <c r="F10" s="276" t="s">
        <v>1746</v>
      </c>
      <c r="G10" s="508" t="s">
        <v>88</v>
      </c>
      <c r="H10" s="425">
        <v>24.203812500000005</v>
      </c>
      <c r="J10" s="521">
        <f t="shared" si="0"/>
        <v>2549.0245134375004</v>
      </c>
    </row>
    <row r="11" spans="1:11" s="273" customFormat="1" ht="42.75" customHeight="1">
      <c r="A11" s="220">
        <v>3</v>
      </c>
      <c r="B11" s="387" t="s">
        <v>502</v>
      </c>
      <c r="C11" s="275" t="s">
        <v>282</v>
      </c>
      <c r="D11" s="221" t="s">
        <v>503</v>
      </c>
      <c r="E11" s="72"/>
      <c r="F11" s="276" t="s">
        <v>836</v>
      </c>
      <c r="G11" s="508" t="s">
        <v>88</v>
      </c>
      <c r="H11" s="425">
        <v>24.073875000000001</v>
      </c>
      <c r="J11" s="521">
        <f t="shared" si="0"/>
        <v>2535.3401456249999</v>
      </c>
    </row>
    <row r="12" spans="1:11" s="273" customFormat="1" ht="51">
      <c r="A12" s="220">
        <v>4</v>
      </c>
      <c r="B12" s="387" t="s">
        <v>504</v>
      </c>
      <c r="C12" s="275" t="s">
        <v>282</v>
      </c>
      <c r="D12" s="221" t="s">
        <v>505</v>
      </c>
      <c r="E12" s="72"/>
      <c r="F12" s="276" t="s">
        <v>1747</v>
      </c>
      <c r="G12" s="508" t="s">
        <v>88</v>
      </c>
      <c r="H12" s="425">
        <v>24.522750000000002</v>
      </c>
      <c r="J12" s="521">
        <f t="shared" si="0"/>
        <v>2582.6134162500002</v>
      </c>
    </row>
    <row r="13" spans="1:11" s="273" customFormat="1" ht="38.25">
      <c r="A13" s="220">
        <v>5</v>
      </c>
      <c r="B13" s="274" t="s">
        <v>506</v>
      </c>
      <c r="C13" s="275" t="s">
        <v>282</v>
      </c>
      <c r="D13" s="221" t="s">
        <v>507</v>
      </c>
      <c r="E13" s="72"/>
      <c r="F13" s="276" t="s">
        <v>1748</v>
      </c>
      <c r="G13" s="508" t="s">
        <v>88</v>
      </c>
      <c r="H13" s="425">
        <v>30.016874999999999</v>
      </c>
      <c r="J13" s="521">
        <f t="shared" si="0"/>
        <v>3161.2271906249998</v>
      </c>
    </row>
    <row r="14" spans="1:11" s="273" customFormat="1" ht="51">
      <c r="A14" s="220">
        <v>6</v>
      </c>
      <c r="B14" s="274" t="s">
        <v>508</v>
      </c>
      <c r="C14" s="275" t="s">
        <v>282</v>
      </c>
      <c r="D14" s="221" t="s">
        <v>509</v>
      </c>
      <c r="E14" s="72"/>
      <c r="F14" s="276" t="s">
        <v>1749</v>
      </c>
      <c r="G14" s="508" t="s">
        <v>88</v>
      </c>
      <c r="H14" s="425">
        <v>33.219374999999999</v>
      </c>
      <c r="J14" s="521">
        <f t="shared" si="0"/>
        <v>3498.498478125</v>
      </c>
    </row>
    <row r="15" spans="1:11" s="273" customFormat="1" ht="38.25">
      <c r="A15" s="220">
        <v>7</v>
      </c>
      <c r="B15" s="274" t="s">
        <v>510</v>
      </c>
      <c r="C15" s="275" t="s">
        <v>282</v>
      </c>
      <c r="D15" s="221" t="s">
        <v>511</v>
      </c>
      <c r="E15" s="72"/>
      <c r="F15" s="276" t="s">
        <v>1750</v>
      </c>
      <c r="G15" s="508" t="s">
        <v>88</v>
      </c>
      <c r="H15" s="425">
        <v>37.445625</v>
      </c>
      <c r="J15" s="521">
        <f t="shared" si="0"/>
        <v>3943.5859968750001</v>
      </c>
    </row>
    <row r="16" spans="1:11" s="273" customFormat="1" ht="24" customHeight="1">
      <c r="A16" s="914" t="s">
        <v>519</v>
      </c>
      <c r="B16" s="915"/>
      <c r="C16" s="915"/>
      <c r="D16" s="915"/>
      <c r="E16" s="915"/>
      <c r="F16" s="915"/>
      <c r="G16" s="915"/>
      <c r="H16" s="694">
        <v>0</v>
      </c>
      <c r="J16" s="695">
        <f t="shared" si="0"/>
        <v>0</v>
      </c>
    </row>
    <row r="17" spans="1:10" s="273" customFormat="1" ht="19.5" customHeight="1">
      <c r="A17" s="916" t="s">
        <v>1867</v>
      </c>
      <c r="B17" s="917"/>
      <c r="C17" s="917"/>
      <c r="D17" s="917"/>
      <c r="E17" s="917"/>
      <c r="F17" s="917"/>
      <c r="G17" s="917"/>
      <c r="H17" s="694">
        <v>0</v>
      </c>
      <c r="J17" s="695">
        <f t="shared" si="0"/>
        <v>0</v>
      </c>
    </row>
    <row r="18" spans="1:10" s="273" customFormat="1" ht="57" customHeight="1">
      <c r="A18" s="96">
        <v>1</v>
      </c>
      <c r="B18" s="274" t="s">
        <v>520</v>
      </c>
      <c r="C18" s="275" t="s">
        <v>282</v>
      </c>
      <c r="D18" s="221" t="s">
        <v>521</v>
      </c>
      <c r="E18" s="72"/>
      <c r="F18" s="276" t="s">
        <v>1724</v>
      </c>
      <c r="G18" s="509" t="s">
        <v>101</v>
      </c>
      <c r="H18" s="425">
        <v>37.590000000000003</v>
      </c>
      <c r="J18" s="521">
        <f t="shared" si="0"/>
        <v>3958.7908500000003</v>
      </c>
    </row>
    <row r="19" spans="1:10" s="273" customFormat="1" ht="57" customHeight="1">
      <c r="A19" s="96">
        <v>2</v>
      </c>
      <c r="B19" s="274" t="s">
        <v>522</v>
      </c>
      <c r="C19" s="275" t="s">
        <v>282</v>
      </c>
      <c r="D19" s="221" t="s">
        <v>523</v>
      </c>
      <c r="E19" s="72"/>
      <c r="F19" s="276" t="s">
        <v>1725</v>
      </c>
      <c r="G19" s="509" t="s">
        <v>524</v>
      </c>
      <c r="H19" s="425">
        <v>37.590000000000003</v>
      </c>
      <c r="J19" s="521">
        <f t="shared" si="0"/>
        <v>3958.7908500000003</v>
      </c>
    </row>
    <row r="20" spans="1:10" s="273" customFormat="1" ht="57.75" customHeight="1">
      <c r="A20" s="96">
        <v>3</v>
      </c>
      <c r="B20" s="274" t="s">
        <v>525</v>
      </c>
      <c r="C20" s="275" t="s">
        <v>282</v>
      </c>
      <c r="D20" s="221" t="s">
        <v>526</v>
      </c>
      <c r="E20" s="72"/>
      <c r="F20" s="276" t="s">
        <v>1732</v>
      </c>
      <c r="G20" s="509" t="s">
        <v>524</v>
      </c>
      <c r="H20" s="425">
        <v>67.252499999999998</v>
      </c>
      <c r="J20" s="521">
        <f t="shared" si="0"/>
        <v>7082.6970374999992</v>
      </c>
    </row>
    <row r="21" spans="1:10" s="273" customFormat="1" ht="57" customHeight="1">
      <c r="A21" s="96">
        <v>4</v>
      </c>
      <c r="B21" s="274" t="s">
        <v>527</v>
      </c>
      <c r="C21" s="275" t="s">
        <v>282</v>
      </c>
      <c r="D21" s="221" t="s">
        <v>528</v>
      </c>
      <c r="E21" s="72"/>
      <c r="F21" s="276" t="s">
        <v>1728</v>
      </c>
      <c r="G21" s="509" t="s">
        <v>101</v>
      </c>
      <c r="H21" s="425">
        <v>38.981250000000003</v>
      </c>
      <c r="J21" s="521">
        <f t="shared" si="0"/>
        <v>4105.3103437500004</v>
      </c>
    </row>
    <row r="22" spans="1:10" s="273" customFormat="1" ht="53.25" customHeight="1">
      <c r="A22" s="96">
        <v>5</v>
      </c>
      <c r="B22" s="274" t="s">
        <v>529</v>
      </c>
      <c r="C22" s="275" t="s">
        <v>282</v>
      </c>
      <c r="D22" s="221" t="s">
        <v>530</v>
      </c>
      <c r="E22" s="72"/>
      <c r="F22" s="276" t="s">
        <v>1729</v>
      </c>
      <c r="G22" s="509" t="s">
        <v>101</v>
      </c>
      <c r="H22" s="425">
        <v>38.981250000000003</v>
      </c>
      <c r="J22" s="521">
        <f t="shared" si="0"/>
        <v>4105.3103437500004</v>
      </c>
    </row>
    <row r="23" spans="1:10" s="273" customFormat="1" ht="17.25" customHeight="1">
      <c r="A23" s="908" t="s">
        <v>1868</v>
      </c>
      <c r="B23" s="909"/>
      <c r="C23" s="909"/>
      <c r="D23" s="909"/>
      <c r="E23" s="909"/>
      <c r="F23" s="909"/>
      <c r="G23" s="909"/>
      <c r="H23" s="694">
        <v>0</v>
      </c>
      <c r="J23" s="695">
        <f t="shared" si="0"/>
        <v>0</v>
      </c>
    </row>
    <row r="24" spans="1:10" s="273" customFormat="1" ht="57.75" customHeight="1">
      <c r="A24" s="96">
        <v>1</v>
      </c>
      <c r="B24" s="277" t="s">
        <v>512</v>
      </c>
      <c r="C24" s="275" t="s">
        <v>282</v>
      </c>
      <c r="D24" s="278" t="s">
        <v>702</v>
      </c>
      <c r="E24" s="72"/>
      <c r="F24" s="276" t="s">
        <v>1733</v>
      </c>
      <c r="G24" s="509" t="s">
        <v>621</v>
      </c>
      <c r="H24" s="425">
        <v>45.9375</v>
      </c>
      <c r="J24" s="521">
        <f t="shared" si="0"/>
        <v>4837.9078124999996</v>
      </c>
    </row>
    <row r="25" spans="1:10" s="273" customFormat="1" ht="57.75" customHeight="1">
      <c r="A25" s="96">
        <v>2</v>
      </c>
      <c r="B25" s="277" t="s">
        <v>513</v>
      </c>
      <c r="C25" s="275" t="s">
        <v>282</v>
      </c>
      <c r="D25" s="278" t="s">
        <v>703</v>
      </c>
      <c r="E25" s="72"/>
      <c r="F25" s="276" t="s">
        <v>1723</v>
      </c>
      <c r="G25" s="509" t="s">
        <v>621</v>
      </c>
      <c r="H25" s="425">
        <v>45.9375</v>
      </c>
      <c r="J25" s="521">
        <f t="shared" si="0"/>
        <v>4837.9078124999996</v>
      </c>
    </row>
    <row r="26" spans="1:10" s="273" customFormat="1" ht="66.75" customHeight="1">
      <c r="A26" s="96">
        <v>3</v>
      </c>
      <c r="B26" s="277" t="s">
        <v>516</v>
      </c>
      <c r="C26" s="275" t="s">
        <v>282</v>
      </c>
      <c r="D26" s="278" t="s">
        <v>704</v>
      </c>
      <c r="E26" s="72"/>
      <c r="F26" s="276" t="s">
        <v>1726</v>
      </c>
      <c r="G26" s="509" t="s">
        <v>621</v>
      </c>
      <c r="H26" s="425">
        <v>39.322500000000005</v>
      </c>
      <c r="J26" s="521">
        <f t="shared" si="0"/>
        <v>4141.2490875000003</v>
      </c>
    </row>
    <row r="27" spans="1:10" s="273" customFormat="1" ht="66" customHeight="1">
      <c r="A27" s="96">
        <v>4</v>
      </c>
      <c r="B27" s="277" t="s">
        <v>517</v>
      </c>
      <c r="C27" s="275" t="s">
        <v>282</v>
      </c>
      <c r="D27" s="278" t="s">
        <v>700</v>
      </c>
      <c r="E27" s="72"/>
      <c r="F27" s="276" t="s">
        <v>1727</v>
      </c>
      <c r="G27" s="509" t="s">
        <v>621</v>
      </c>
      <c r="H27" s="425">
        <v>39.322500000000005</v>
      </c>
      <c r="J27" s="521">
        <f t="shared" si="0"/>
        <v>4141.2490875000003</v>
      </c>
    </row>
    <row r="28" spans="1:10" s="273" customFormat="1" ht="62.25" customHeight="1">
      <c r="A28" s="96">
        <v>5</v>
      </c>
      <c r="B28" s="277" t="s">
        <v>514</v>
      </c>
      <c r="C28" s="275" t="s">
        <v>282</v>
      </c>
      <c r="D28" s="278" t="s">
        <v>698</v>
      </c>
      <c r="E28" s="72"/>
      <c r="F28" s="276" t="s">
        <v>1730</v>
      </c>
      <c r="G28" s="509" t="s">
        <v>621</v>
      </c>
      <c r="H28" s="425">
        <v>34.059375000000003</v>
      </c>
      <c r="J28" s="521">
        <f t="shared" si="0"/>
        <v>3586.9630781250003</v>
      </c>
    </row>
    <row r="29" spans="1:10" s="273" customFormat="1" ht="60.75" customHeight="1">
      <c r="A29" s="96">
        <v>6</v>
      </c>
      <c r="B29" s="277" t="s">
        <v>515</v>
      </c>
      <c r="C29" s="275" t="s">
        <v>282</v>
      </c>
      <c r="D29" s="278" t="s">
        <v>699</v>
      </c>
      <c r="E29" s="72"/>
      <c r="F29" s="276" t="s">
        <v>1731</v>
      </c>
      <c r="G29" s="509" t="s">
        <v>621</v>
      </c>
      <c r="H29" s="425">
        <v>34.059375000000003</v>
      </c>
      <c r="J29" s="521">
        <f t="shared" si="0"/>
        <v>3586.9630781250003</v>
      </c>
    </row>
    <row r="30" spans="1:10" s="273" customFormat="1" ht="64.5" customHeight="1">
      <c r="A30" s="96">
        <v>7</v>
      </c>
      <c r="B30" s="277" t="s">
        <v>518</v>
      </c>
      <c r="C30" s="275" t="s">
        <v>282</v>
      </c>
      <c r="D30" s="278" t="s">
        <v>705</v>
      </c>
      <c r="E30" s="72"/>
      <c r="F30" s="276" t="s">
        <v>2062</v>
      </c>
      <c r="G30" s="509" t="s">
        <v>706</v>
      </c>
      <c r="H30" s="425">
        <v>77.306250000000006</v>
      </c>
      <c r="J30" s="521">
        <f t="shared" si="0"/>
        <v>8141.5077187500001</v>
      </c>
    </row>
    <row r="31" spans="1:10" s="273" customFormat="1" ht="18" customHeight="1">
      <c r="A31" s="908" t="s">
        <v>2063</v>
      </c>
      <c r="B31" s="909"/>
      <c r="C31" s="909"/>
      <c r="D31" s="909"/>
      <c r="E31" s="909"/>
      <c r="F31" s="909"/>
      <c r="G31" s="909"/>
      <c r="H31" s="694">
        <v>0</v>
      </c>
      <c r="J31" s="695">
        <f t="shared" si="0"/>
        <v>0</v>
      </c>
    </row>
    <row r="32" spans="1:10" s="273" customFormat="1" ht="69" customHeight="1">
      <c r="A32" s="220">
        <v>1</v>
      </c>
      <c r="B32" s="274" t="s">
        <v>2064</v>
      </c>
      <c r="C32" s="275" t="s">
        <v>282</v>
      </c>
      <c r="D32" s="221" t="s">
        <v>2065</v>
      </c>
      <c r="E32" s="360"/>
      <c r="F32" s="368" t="s">
        <v>2140</v>
      </c>
      <c r="G32" s="510" t="s">
        <v>101</v>
      </c>
      <c r="H32" s="425">
        <v>126.38062500000001</v>
      </c>
      <c r="J32" s="521">
        <f t="shared" si="0"/>
        <v>13309.775521875001</v>
      </c>
    </row>
    <row r="33" spans="1:10" s="273" customFormat="1" ht="15" customHeight="1">
      <c r="A33" s="910" t="s">
        <v>531</v>
      </c>
      <c r="B33" s="911"/>
      <c r="C33" s="911"/>
      <c r="D33" s="911"/>
      <c r="E33" s="911"/>
      <c r="F33" s="911"/>
      <c r="G33" s="911"/>
      <c r="H33" s="858">
        <v>0</v>
      </c>
      <c r="J33" s="860">
        <f t="shared" si="0"/>
        <v>0</v>
      </c>
    </row>
    <row r="34" spans="1:10" s="273" customFormat="1" ht="15" customHeight="1">
      <c r="A34" s="900" t="s">
        <v>837</v>
      </c>
      <c r="B34" s="901"/>
      <c r="C34" s="901"/>
      <c r="D34" s="901"/>
      <c r="E34" s="901"/>
      <c r="F34" s="901"/>
      <c r="G34" s="901"/>
      <c r="H34" s="859"/>
      <c r="J34" s="861"/>
    </row>
    <row r="35" spans="1:10" s="273" customFormat="1" ht="26.25" customHeight="1">
      <c r="A35" s="220">
        <v>1</v>
      </c>
      <c r="B35" s="274" t="s">
        <v>532</v>
      </c>
      <c r="C35" s="864" t="s">
        <v>282</v>
      </c>
      <c r="D35" s="278" t="s">
        <v>533</v>
      </c>
      <c r="E35" s="903"/>
      <c r="F35" s="872" t="s">
        <v>1734</v>
      </c>
      <c r="G35" s="874" t="s">
        <v>102</v>
      </c>
      <c r="H35" s="862">
        <v>26.574999999999999</v>
      </c>
      <c r="J35" s="863">
        <f>H35*$I$4</f>
        <v>2798.7461249999997</v>
      </c>
    </row>
    <row r="36" spans="1:10" s="273" customFormat="1" ht="28.5" customHeight="1">
      <c r="A36" s="220">
        <v>2</v>
      </c>
      <c r="B36" s="274" t="s">
        <v>534</v>
      </c>
      <c r="C36" s="865"/>
      <c r="D36" s="278" t="s">
        <v>535</v>
      </c>
      <c r="E36" s="904"/>
      <c r="F36" s="896"/>
      <c r="G36" s="897"/>
      <c r="H36" s="862"/>
      <c r="J36" s="863"/>
    </row>
    <row r="37" spans="1:10" s="273" customFormat="1" ht="35.25" customHeight="1">
      <c r="A37" s="220">
        <v>3</v>
      </c>
      <c r="B37" s="277" t="s">
        <v>536</v>
      </c>
      <c r="C37" s="866"/>
      <c r="D37" s="69" t="s">
        <v>537</v>
      </c>
      <c r="E37" s="905"/>
      <c r="F37" s="873"/>
      <c r="G37" s="875"/>
      <c r="H37" s="862"/>
      <c r="J37" s="863"/>
    </row>
    <row r="38" spans="1:10" s="273" customFormat="1" ht="31.5" customHeight="1">
      <c r="A38" s="220">
        <v>4</v>
      </c>
      <c r="B38" s="274" t="s">
        <v>538</v>
      </c>
      <c r="C38" s="864" t="s">
        <v>282</v>
      </c>
      <c r="D38" s="278" t="s">
        <v>539</v>
      </c>
      <c r="E38" s="903"/>
      <c r="F38" s="872" t="s">
        <v>1735</v>
      </c>
      <c r="G38" s="874" t="s">
        <v>102</v>
      </c>
      <c r="H38" s="862">
        <v>27.9</v>
      </c>
      <c r="J38" s="863">
        <f>H38*$I$4</f>
        <v>2938.2884999999997</v>
      </c>
    </row>
    <row r="39" spans="1:10" s="273" customFormat="1" ht="30" customHeight="1">
      <c r="A39" s="220">
        <v>5</v>
      </c>
      <c r="B39" s="274" t="s">
        <v>540</v>
      </c>
      <c r="C39" s="865"/>
      <c r="D39" s="278" t="s">
        <v>541</v>
      </c>
      <c r="E39" s="904"/>
      <c r="F39" s="896"/>
      <c r="G39" s="897"/>
      <c r="H39" s="862"/>
      <c r="J39" s="863"/>
    </row>
    <row r="40" spans="1:10" s="273" customFormat="1" ht="36" customHeight="1">
      <c r="A40" s="220">
        <v>6</v>
      </c>
      <c r="B40" s="274" t="s">
        <v>542</v>
      </c>
      <c r="C40" s="866"/>
      <c r="D40" s="278" t="s">
        <v>543</v>
      </c>
      <c r="E40" s="905"/>
      <c r="F40" s="873"/>
      <c r="G40" s="875"/>
      <c r="H40" s="862"/>
      <c r="J40" s="863"/>
    </row>
    <row r="41" spans="1:10" s="273" customFormat="1" ht="34.5" customHeight="1">
      <c r="A41" s="220">
        <v>7</v>
      </c>
      <c r="B41" s="274" t="s">
        <v>544</v>
      </c>
      <c r="C41" s="864" t="s">
        <v>282</v>
      </c>
      <c r="D41" s="278" t="s">
        <v>545</v>
      </c>
      <c r="E41" s="784"/>
      <c r="F41" s="872" t="s">
        <v>1736</v>
      </c>
      <c r="G41" s="874" t="s">
        <v>102</v>
      </c>
      <c r="H41" s="862">
        <v>29.225000000000001</v>
      </c>
      <c r="J41" s="863">
        <f>H41*$I$4</f>
        <v>3077.8308750000001</v>
      </c>
    </row>
    <row r="42" spans="1:10" s="273" customFormat="1" ht="33" customHeight="1">
      <c r="A42" s="220">
        <v>8</v>
      </c>
      <c r="B42" s="274" t="s">
        <v>546</v>
      </c>
      <c r="C42" s="865"/>
      <c r="D42" s="278" t="s">
        <v>547</v>
      </c>
      <c r="E42" s="865"/>
      <c r="F42" s="896"/>
      <c r="G42" s="897"/>
      <c r="H42" s="862"/>
      <c r="J42" s="863"/>
    </row>
    <row r="43" spans="1:10" s="273" customFormat="1" ht="32.25" customHeight="1">
      <c r="A43" s="220">
        <v>9</v>
      </c>
      <c r="B43" s="274" t="s">
        <v>548</v>
      </c>
      <c r="C43" s="866"/>
      <c r="D43" s="278" t="s">
        <v>549</v>
      </c>
      <c r="E43" s="866"/>
      <c r="F43" s="873"/>
      <c r="G43" s="875"/>
      <c r="H43" s="862"/>
      <c r="J43" s="863"/>
    </row>
    <row r="44" spans="1:10" s="273" customFormat="1" ht="34.5" customHeight="1">
      <c r="A44" s="220">
        <v>10</v>
      </c>
      <c r="B44" s="274" t="s">
        <v>550</v>
      </c>
      <c r="C44" s="864" t="s">
        <v>282</v>
      </c>
      <c r="D44" s="278" t="s">
        <v>551</v>
      </c>
      <c r="E44" s="784"/>
      <c r="F44" s="872" t="s">
        <v>1737</v>
      </c>
      <c r="G44" s="874" t="s">
        <v>102</v>
      </c>
      <c r="H44" s="862">
        <v>30.5625</v>
      </c>
      <c r="J44" s="863">
        <f>H44*$I$4</f>
        <v>3218.6896874999998</v>
      </c>
    </row>
    <row r="45" spans="1:10" s="273" customFormat="1" ht="32.25" customHeight="1">
      <c r="A45" s="220">
        <v>11</v>
      </c>
      <c r="B45" s="274" t="s">
        <v>552</v>
      </c>
      <c r="C45" s="865"/>
      <c r="D45" s="278" t="s">
        <v>553</v>
      </c>
      <c r="E45" s="865"/>
      <c r="F45" s="896"/>
      <c r="G45" s="897"/>
      <c r="H45" s="862"/>
      <c r="J45" s="863"/>
    </row>
    <row r="46" spans="1:10" s="273" customFormat="1" ht="36.75" customHeight="1">
      <c r="A46" s="220">
        <v>12</v>
      </c>
      <c r="B46" s="274" t="s">
        <v>554</v>
      </c>
      <c r="C46" s="866"/>
      <c r="D46" s="278" t="s">
        <v>555</v>
      </c>
      <c r="E46" s="866"/>
      <c r="F46" s="873"/>
      <c r="G46" s="875"/>
      <c r="H46" s="862"/>
      <c r="J46" s="863"/>
    </row>
    <row r="47" spans="1:10" s="273" customFormat="1" ht="59.25" customHeight="1">
      <c r="A47" s="220">
        <v>13</v>
      </c>
      <c r="B47" s="274" t="s">
        <v>556</v>
      </c>
      <c r="C47" s="275" t="s">
        <v>282</v>
      </c>
      <c r="D47" s="221" t="s">
        <v>557</v>
      </c>
      <c r="E47" s="238"/>
      <c r="F47" s="279" t="s">
        <v>1738</v>
      </c>
      <c r="G47" s="510" t="s">
        <v>101</v>
      </c>
      <c r="H47" s="425">
        <v>22.837499999999999</v>
      </c>
      <c r="J47" s="521">
        <f>H47*$I$4</f>
        <v>2405.1313124999997</v>
      </c>
    </row>
    <row r="48" spans="1:10" s="273" customFormat="1" ht="63.75">
      <c r="A48" s="220">
        <v>14</v>
      </c>
      <c r="B48" s="274" t="s">
        <v>558</v>
      </c>
      <c r="C48" s="275" t="s">
        <v>282</v>
      </c>
      <c r="D48" s="221" t="s">
        <v>559</v>
      </c>
      <c r="E48" s="238"/>
      <c r="F48" s="279" t="s">
        <v>1751</v>
      </c>
      <c r="G48" s="510" t="s">
        <v>101</v>
      </c>
      <c r="H48" s="425">
        <v>25.12125</v>
      </c>
      <c r="J48" s="521">
        <f>H48*$I$4</f>
        <v>2645.6444437499999</v>
      </c>
    </row>
    <row r="49" spans="1:10" s="273" customFormat="1" ht="60.75" customHeight="1">
      <c r="A49" s="220">
        <v>15</v>
      </c>
      <c r="B49" s="274" t="s">
        <v>560</v>
      </c>
      <c r="C49" s="275" t="s">
        <v>282</v>
      </c>
      <c r="D49" s="221" t="s">
        <v>561</v>
      </c>
      <c r="E49" s="238"/>
      <c r="F49" s="279" t="s">
        <v>1739</v>
      </c>
      <c r="G49" s="510" t="s">
        <v>182</v>
      </c>
      <c r="H49" s="425">
        <v>46.515000000000001</v>
      </c>
      <c r="J49" s="521">
        <f>H49*$I$4</f>
        <v>4898.7272249999996</v>
      </c>
    </row>
    <row r="50" spans="1:10" s="273" customFormat="1" ht="29.25" customHeight="1">
      <c r="A50" s="220">
        <v>16</v>
      </c>
      <c r="B50" s="274" t="s">
        <v>562</v>
      </c>
      <c r="C50" s="864" t="s">
        <v>282</v>
      </c>
      <c r="D50" s="221" t="s">
        <v>563</v>
      </c>
      <c r="E50" s="867"/>
      <c r="F50" s="872" t="s">
        <v>1740</v>
      </c>
      <c r="G50" s="874" t="s">
        <v>102</v>
      </c>
      <c r="H50" s="862">
        <v>35.862499999999997</v>
      </c>
      <c r="J50" s="863">
        <f>H50*$I$4</f>
        <v>3776.8591874999997</v>
      </c>
    </row>
    <row r="51" spans="1:10" s="273" customFormat="1" ht="31.5" customHeight="1">
      <c r="A51" s="220">
        <v>17</v>
      </c>
      <c r="B51" s="274" t="s">
        <v>564</v>
      </c>
      <c r="C51" s="865"/>
      <c r="D51" s="221" t="s">
        <v>565</v>
      </c>
      <c r="E51" s="868"/>
      <c r="F51" s="896"/>
      <c r="G51" s="897"/>
      <c r="H51" s="862"/>
      <c r="J51" s="863"/>
    </row>
    <row r="52" spans="1:10" s="273" customFormat="1" ht="43.5" customHeight="1">
      <c r="A52" s="220">
        <v>18</v>
      </c>
      <c r="B52" s="274" t="s">
        <v>566</v>
      </c>
      <c r="C52" s="866"/>
      <c r="D52" s="278" t="s">
        <v>567</v>
      </c>
      <c r="E52" s="869"/>
      <c r="F52" s="873"/>
      <c r="G52" s="875"/>
      <c r="H52" s="862"/>
      <c r="J52" s="863"/>
    </row>
    <row r="53" spans="1:10" s="273" customFormat="1" ht="42.75" customHeight="1">
      <c r="A53" s="220">
        <v>19</v>
      </c>
      <c r="B53" s="274" t="s">
        <v>568</v>
      </c>
      <c r="C53" s="864" t="s">
        <v>282</v>
      </c>
      <c r="D53" s="221" t="s">
        <v>569</v>
      </c>
      <c r="E53" s="784"/>
      <c r="F53" s="872" t="s">
        <v>1752</v>
      </c>
      <c r="G53" s="874" t="s">
        <v>102</v>
      </c>
      <c r="H53" s="862">
        <v>39.075000000000003</v>
      </c>
      <c r="J53" s="863">
        <f>H53*$I$4</f>
        <v>4115.1836250000006</v>
      </c>
    </row>
    <row r="54" spans="1:10" s="273" customFormat="1" ht="51" customHeight="1">
      <c r="A54" s="220">
        <v>20</v>
      </c>
      <c r="B54" s="274" t="s">
        <v>570</v>
      </c>
      <c r="C54" s="866"/>
      <c r="D54" s="221" t="s">
        <v>571</v>
      </c>
      <c r="E54" s="866"/>
      <c r="F54" s="873"/>
      <c r="G54" s="875"/>
      <c r="H54" s="862"/>
      <c r="J54" s="863"/>
    </row>
    <row r="55" spans="1:10" s="273" customFormat="1" ht="89.25">
      <c r="A55" s="220">
        <v>21</v>
      </c>
      <c r="B55" s="274" t="s">
        <v>572</v>
      </c>
      <c r="C55" s="275" t="s">
        <v>282</v>
      </c>
      <c r="D55" s="221" t="s">
        <v>573</v>
      </c>
      <c r="E55" s="298"/>
      <c r="F55" s="279" t="s">
        <v>2019</v>
      </c>
      <c r="G55" s="510" t="s">
        <v>101</v>
      </c>
      <c r="H55" s="425">
        <v>32.090625000000003</v>
      </c>
      <c r="J55" s="521">
        <f>H55*$I$4</f>
        <v>3379.6241718750002</v>
      </c>
    </row>
    <row r="56" spans="1:10" s="273" customFormat="1" ht="63.75">
      <c r="A56" s="220">
        <v>22</v>
      </c>
      <c r="B56" s="274" t="s">
        <v>574</v>
      </c>
      <c r="C56" s="275" t="s">
        <v>282</v>
      </c>
      <c r="D56" s="221" t="s">
        <v>575</v>
      </c>
      <c r="E56" s="281"/>
      <c r="F56" s="279" t="s">
        <v>1753</v>
      </c>
      <c r="G56" s="510" t="s">
        <v>101</v>
      </c>
      <c r="H56" s="425">
        <v>34.545000000000002</v>
      </c>
      <c r="J56" s="521">
        <f>H56*$I$4</f>
        <v>3638.106675</v>
      </c>
    </row>
    <row r="57" spans="1:10" s="273" customFormat="1" ht="72" customHeight="1">
      <c r="A57" s="220">
        <v>23</v>
      </c>
      <c r="B57" s="274" t="s">
        <v>576</v>
      </c>
      <c r="C57" s="275" t="s">
        <v>282</v>
      </c>
      <c r="D57" s="221" t="s">
        <v>577</v>
      </c>
      <c r="E57" s="281"/>
      <c r="F57" s="279" t="s">
        <v>1754</v>
      </c>
      <c r="G57" s="510" t="s">
        <v>101</v>
      </c>
      <c r="H57" s="425">
        <v>39.322500000000005</v>
      </c>
      <c r="J57" s="521">
        <f>H57*$I$4</f>
        <v>4141.2490875000003</v>
      </c>
    </row>
    <row r="58" spans="1:10" s="273" customFormat="1" ht="57.75" customHeight="1">
      <c r="A58" s="220">
        <v>24</v>
      </c>
      <c r="B58" s="274" t="s">
        <v>578</v>
      </c>
      <c r="C58" s="275" t="s">
        <v>282</v>
      </c>
      <c r="D58" s="221" t="s">
        <v>579</v>
      </c>
      <c r="E58" s="281"/>
      <c r="F58" s="185" t="s">
        <v>1741</v>
      </c>
      <c r="G58" s="510" t="s">
        <v>101</v>
      </c>
      <c r="H58" s="425">
        <v>54.481875000000002</v>
      </c>
      <c r="J58" s="521">
        <f>H58*$I$4</f>
        <v>5737.7586656250005</v>
      </c>
    </row>
    <row r="59" spans="1:10" s="273" customFormat="1" ht="48.75" customHeight="1">
      <c r="A59" s="220">
        <v>25</v>
      </c>
      <c r="B59" s="274" t="s">
        <v>580</v>
      </c>
      <c r="C59" s="864" t="s">
        <v>282</v>
      </c>
      <c r="D59" s="278" t="s">
        <v>972</v>
      </c>
      <c r="E59" s="878"/>
      <c r="F59" s="872" t="s">
        <v>1742</v>
      </c>
      <c r="G59" s="874" t="s">
        <v>102</v>
      </c>
      <c r="H59" s="862">
        <v>37.212499999999999</v>
      </c>
      <c r="J59" s="863">
        <f>H59*$I$4</f>
        <v>3919.0344375</v>
      </c>
    </row>
    <row r="60" spans="1:10" s="273" customFormat="1" ht="42" customHeight="1">
      <c r="A60" s="220">
        <v>26</v>
      </c>
      <c r="B60" s="274" t="s">
        <v>974</v>
      </c>
      <c r="C60" s="877"/>
      <c r="D60" s="278" t="s">
        <v>973</v>
      </c>
      <c r="E60" s="879"/>
      <c r="F60" s="880"/>
      <c r="G60" s="876"/>
      <c r="H60" s="862"/>
      <c r="J60" s="863"/>
    </row>
    <row r="61" spans="1:10" s="273" customFormat="1" ht="44.25" customHeight="1">
      <c r="A61" s="220">
        <v>27</v>
      </c>
      <c r="B61" s="274" t="s">
        <v>1629</v>
      </c>
      <c r="C61" s="864" t="s">
        <v>282</v>
      </c>
      <c r="D61" s="278" t="s">
        <v>1630</v>
      </c>
      <c r="E61" s="878"/>
      <c r="F61" s="872" t="s">
        <v>1755</v>
      </c>
      <c r="G61" s="874" t="s">
        <v>102</v>
      </c>
      <c r="H61" s="862">
        <v>42.875</v>
      </c>
      <c r="J61" s="863">
        <f>H61*$I$4</f>
        <v>4515.3806249999998</v>
      </c>
    </row>
    <row r="62" spans="1:10" s="273" customFormat="1" ht="47.25" customHeight="1">
      <c r="A62" s="220">
        <v>28</v>
      </c>
      <c r="B62" s="274" t="s">
        <v>1631</v>
      </c>
      <c r="C62" s="877"/>
      <c r="D62" s="278" t="s">
        <v>1632</v>
      </c>
      <c r="E62" s="879"/>
      <c r="F62" s="880"/>
      <c r="G62" s="876"/>
      <c r="H62" s="862"/>
      <c r="J62" s="863"/>
    </row>
    <row r="63" spans="1:10" s="273" customFormat="1" ht="48.75" customHeight="1">
      <c r="A63" s="220">
        <v>29</v>
      </c>
      <c r="B63" s="274" t="s">
        <v>581</v>
      </c>
      <c r="C63" s="864" t="s">
        <v>282</v>
      </c>
      <c r="D63" s="221" t="s">
        <v>582</v>
      </c>
      <c r="E63" s="298"/>
      <c r="F63" s="872" t="s">
        <v>1743</v>
      </c>
      <c r="G63" s="874" t="s">
        <v>102</v>
      </c>
      <c r="H63" s="862">
        <v>46.512500000000003</v>
      </c>
      <c r="J63" s="863">
        <f>H63*$I$4</f>
        <v>4898.4639375000006</v>
      </c>
    </row>
    <row r="64" spans="1:10" s="273" customFormat="1" ht="42" customHeight="1">
      <c r="A64" s="220">
        <v>30</v>
      </c>
      <c r="B64" s="274" t="s">
        <v>583</v>
      </c>
      <c r="C64" s="866"/>
      <c r="D64" s="221" t="s">
        <v>584</v>
      </c>
      <c r="E64" s="298"/>
      <c r="F64" s="873"/>
      <c r="G64" s="875"/>
      <c r="H64" s="862"/>
      <c r="J64" s="863"/>
    </row>
    <row r="65" spans="1:10" s="273" customFormat="1" ht="47.25" customHeight="1">
      <c r="A65" s="220">
        <v>31</v>
      </c>
      <c r="B65" s="274" t="s">
        <v>585</v>
      </c>
      <c r="C65" s="864" t="s">
        <v>282</v>
      </c>
      <c r="D65" s="278" t="s">
        <v>975</v>
      </c>
      <c r="E65" s="784"/>
      <c r="F65" s="872" t="s">
        <v>1756</v>
      </c>
      <c r="G65" s="874" t="s">
        <v>102</v>
      </c>
      <c r="H65" s="862">
        <v>51.625</v>
      </c>
      <c r="J65" s="863">
        <f>H65*$I$4</f>
        <v>5436.8868750000001</v>
      </c>
    </row>
    <row r="66" spans="1:10" s="273" customFormat="1" ht="44.25" customHeight="1">
      <c r="A66" s="220">
        <v>32</v>
      </c>
      <c r="B66" s="274" t="s">
        <v>586</v>
      </c>
      <c r="C66" s="866"/>
      <c r="D66" s="278" t="s">
        <v>1825</v>
      </c>
      <c r="E66" s="866"/>
      <c r="F66" s="873"/>
      <c r="G66" s="875"/>
      <c r="H66" s="862"/>
      <c r="J66" s="863"/>
    </row>
    <row r="67" spans="1:10" s="273" customFormat="1" ht="66.75" customHeight="1">
      <c r="A67" s="220">
        <v>33</v>
      </c>
      <c r="B67" s="274" t="s">
        <v>587</v>
      </c>
      <c r="C67" s="275" t="s">
        <v>282</v>
      </c>
      <c r="D67" s="221" t="s">
        <v>588</v>
      </c>
      <c r="E67" s="298"/>
      <c r="F67" s="279" t="s">
        <v>1744</v>
      </c>
      <c r="G67" s="510" t="s">
        <v>102</v>
      </c>
      <c r="H67" s="425">
        <v>49.166250000000005</v>
      </c>
      <c r="J67" s="521">
        <f>H67*$I$4</f>
        <v>5177.9436187500005</v>
      </c>
    </row>
    <row r="68" spans="1:10" s="273" customFormat="1" ht="63.75">
      <c r="A68" s="220">
        <v>34</v>
      </c>
      <c r="B68" s="274" t="s">
        <v>589</v>
      </c>
      <c r="C68" s="275" t="s">
        <v>282</v>
      </c>
      <c r="D68" s="221" t="s">
        <v>976</v>
      </c>
      <c r="E68" s="238"/>
      <c r="F68" s="279" t="s">
        <v>1757</v>
      </c>
      <c r="G68" s="510" t="s">
        <v>102</v>
      </c>
      <c r="H68" s="425">
        <v>54.416250000000005</v>
      </c>
      <c r="J68" s="521">
        <f>H68*$I$4</f>
        <v>5730.84736875</v>
      </c>
    </row>
    <row r="69" spans="1:10" s="273" customFormat="1" ht="62.25" customHeight="1">
      <c r="A69" s="220">
        <v>35</v>
      </c>
      <c r="B69" s="274" t="s">
        <v>590</v>
      </c>
      <c r="C69" s="275" t="s">
        <v>282</v>
      </c>
      <c r="D69" s="221" t="s">
        <v>591</v>
      </c>
      <c r="E69" s="281"/>
      <c r="F69" s="276" t="s">
        <v>1745</v>
      </c>
      <c r="G69" s="508" t="s">
        <v>103</v>
      </c>
      <c r="H69" s="425">
        <v>57.080624999999998</v>
      </c>
      <c r="J69" s="521">
        <f>H69*$I$4</f>
        <v>6011.446021875</v>
      </c>
    </row>
    <row r="70" spans="1:10" s="273" customFormat="1" ht="21.75" customHeight="1">
      <c r="A70" s="870" t="s">
        <v>838</v>
      </c>
      <c r="B70" s="871"/>
      <c r="C70" s="871"/>
      <c r="D70" s="871"/>
      <c r="E70" s="871"/>
      <c r="F70" s="871"/>
      <c r="G70" s="871"/>
      <c r="H70" s="694">
        <v>0</v>
      </c>
      <c r="J70" s="695">
        <f>H70*$I$4</f>
        <v>0</v>
      </c>
    </row>
    <row r="71" spans="1:10" s="273" customFormat="1" ht="34.5" customHeight="1">
      <c r="A71" s="220">
        <v>1</v>
      </c>
      <c r="B71" s="274" t="s">
        <v>592</v>
      </c>
      <c r="C71" s="275" t="s">
        <v>282</v>
      </c>
      <c r="D71" s="221" t="s">
        <v>593</v>
      </c>
      <c r="E71" s="784"/>
      <c r="F71" s="899" t="s">
        <v>1758</v>
      </c>
      <c r="G71" s="898" t="s">
        <v>102</v>
      </c>
      <c r="H71" s="862">
        <v>51.825000000000003</v>
      </c>
      <c r="J71" s="863">
        <f>H71*$I$4</f>
        <v>5457.9498750000002</v>
      </c>
    </row>
    <row r="72" spans="1:10" s="273" customFormat="1" ht="46.5" customHeight="1">
      <c r="A72" s="220">
        <v>2</v>
      </c>
      <c r="B72" s="274" t="s">
        <v>594</v>
      </c>
      <c r="C72" s="275" t="s">
        <v>282</v>
      </c>
      <c r="D72" s="221" t="s">
        <v>595</v>
      </c>
      <c r="E72" s="866"/>
      <c r="F72" s="873"/>
      <c r="G72" s="875"/>
      <c r="H72" s="862"/>
      <c r="J72" s="863"/>
    </row>
    <row r="73" spans="1:10" s="273" customFormat="1" ht="81" customHeight="1">
      <c r="A73" s="220">
        <v>3</v>
      </c>
      <c r="B73" s="274" t="s">
        <v>596</v>
      </c>
      <c r="C73" s="275" t="s">
        <v>282</v>
      </c>
      <c r="D73" s="221" t="s">
        <v>597</v>
      </c>
      <c r="E73" s="238"/>
      <c r="F73" s="279" t="s">
        <v>1759</v>
      </c>
      <c r="G73" s="510" t="s">
        <v>102</v>
      </c>
      <c r="H73" s="425">
        <v>53.825625000000002</v>
      </c>
      <c r="J73" s="521">
        <f>H73*$I$4</f>
        <v>5668.6456968749999</v>
      </c>
    </row>
    <row r="74" spans="1:10" s="273" customFormat="1" ht="24.75" customHeight="1">
      <c r="A74" s="870" t="s">
        <v>839</v>
      </c>
      <c r="B74" s="871"/>
      <c r="C74" s="871"/>
      <c r="D74" s="871"/>
      <c r="E74" s="871"/>
      <c r="F74" s="871"/>
      <c r="G74" s="871"/>
      <c r="H74" s="694">
        <v>0</v>
      </c>
      <c r="J74" s="695">
        <f>H74*$I$4</f>
        <v>0</v>
      </c>
    </row>
    <row r="75" spans="1:10" s="273" customFormat="1" ht="108" customHeight="1">
      <c r="A75" s="220">
        <v>1</v>
      </c>
      <c r="B75" s="274" t="s">
        <v>598</v>
      </c>
      <c r="C75" s="275" t="s">
        <v>282</v>
      </c>
      <c r="D75" s="221" t="s">
        <v>599</v>
      </c>
      <c r="E75" s="238"/>
      <c r="F75" s="279" t="s">
        <v>1760</v>
      </c>
      <c r="G75" s="510" t="s">
        <v>102</v>
      </c>
      <c r="H75" s="425">
        <v>53.825625000000002</v>
      </c>
      <c r="J75" s="521">
        <f>H75*$I$4</f>
        <v>5668.6456968749999</v>
      </c>
    </row>
    <row r="76" spans="1:10" s="273" customFormat="1" ht="114.75">
      <c r="A76" s="220">
        <v>2</v>
      </c>
      <c r="B76" s="274" t="s">
        <v>600</v>
      </c>
      <c r="C76" s="275" t="s">
        <v>282</v>
      </c>
      <c r="D76" s="221" t="s">
        <v>601</v>
      </c>
      <c r="E76" s="238"/>
      <c r="F76" s="279" t="s">
        <v>1761</v>
      </c>
      <c r="G76" s="510" t="s">
        <v>102</v>
      </c>
      <c r="H76" s="425">
        <v>55.807500000000005</v>
      </c>
      <c r="J76" s="521">
        <f>H76*$I$4</f>
        <v>5877.3668625</v>
      </c>
    </row>
    <row r="77" spans="1:10" s="273" customFormat="1" ht="20.25" customHeight="1">
      <c r="A77" s="881" t="s">
        <v>602</v>
      </c>
      <c r="B77" s="882"/>
      <c r="C77" s="882"/>
      <c r="D77" s="882"/>
      <c r="E77" s="882"/>
      <c r="F77" s="882"/>
      <c r="G77" s="882"/>
      <c r="H77" s="858">
        <v>0</v>
      </c>
      <c r="J77" s="860">
        <f>H77*$I$4</f>
        <v>0</v>
      </c>
    </row>
    <row r="78" spans="1:10" s="273" customFormat="1" ht="15" customHeight="1">
      <c r="A78" s="900" t="s">
        <v>840</v>
      </c>
      <c r="B78" s="901"/>
      <c r="C78" s="901"/>
      <c r="D78" s="901"/>
      <c r="E78" s="901"/>
      <c r="F78" s="901"/>
      <c r="G78" s="901"/>
      <c r="H78" s="859"/>
      <c r="J78" s="861"/>
    </row>
    <row r="79" spans="1:10" s="273" customFormat="1" ht="31.5" customHeight="1">
      <c r="A79" s="220">
        <v>1</v>
      </c>
      <c r="B79" s="274" t="s">
        <v>603</v>
      </c>
      <c r="C79" s="275" t="s">
        <v>282</v>
      </c>
      <c r="D79" s="221" t="s">
        <v>604</v>
      </c>
      <c r="E79" s="878"/>
      <c r="F79" s="872" t="s">
        <v>1877</v>
      </c>
      <c r="G79" s="874" t="s">
        <v>102</v>
      </c>
      <c r="H79" s="862">
        <v>3.3250000000000002</v>
      </c>
      <c r="J79" s="863">
        <f>H79*$I$4</f>
        <v>350.17237499999999</v>
      </c>
    </row>
    <row r="80" spans="1:10" s="273" customFormat="1" ht="32.25" customHeight="1">
      <c r="A80" s="220">
        <v>2</v>
      </c>
      <c r="B80" s="274" t="s">
        <v>605</v>
      </c>
      <c r="C80" s="275" t="s">
        <v>282</v>
      </c>
      <c r="D80" s="221" t="s">
        <v>606</v>
      </c>
      <c r="E80" s="893"/>
      <c r="F80" s="891"/>
      <c r="G80" s="892"/>
      <c r="H80" s="862"/>
      <c r="J80" s="863"/>
    </row>
    <row r="81" spans="1:10" s="273" customFormat="1" ht="30.75" customHeight="1">
      <c r="A81" s="220">
        <v>3</v>
      </c>
      <c r="B81" s="274" t="s">
        <v>1875</v>
      </c>
      <c r="C81" s="275" t="s">
        <v>282</v>
      </c>
      <c r="D81" s="221" t="s">
        <v>1876</v>
      </c>
      <c r="E81" s="879"/>
      <c r="F81" s="880"/>
      <c r="G81" s="876"/>
      <c r="H81" s="862"/>
      <c r="J81" s="863"/>
    </row>
    <row r="82" spans="1:10" s="273" customFormat="1" ht="29.25" customHeight="1">
      <c r="A82" s="220">
        <v>4</v>
      </c>
      <c r="B82" s="274" t="s">
        <v>607</v>
      </c>
      <c r="C82" s="275" t="s">
        <v>282</v>
      </c>
      <c r="D82" s="221" t="s">
        <v>608</v>
      </c>
      <c r="E82" s="888"/>
      <c r="F82" s="872" t="s">
        <v>609</v>
      </c>
      <c r="G82" s="874" t="s">
        <v>102</v>
      </c>
      <c r="H82" s="862">
        <v>6.6375000000000002</v>
      </c>
      <c r="J82" s="863">
        <f>H82*$I$4</f>
        <v>699.02831249999997</v>
      </c>
    </row>
    <row r="83" spans="1:10" s="273" customFormat="1" ht="29.25" customHeight="1">
      <c r="A83" s="220">
        <v>5</v>
      </c>
      <c r="B83" s="274" t="s">
        <v>1895</v>
      </c>
      <c r="C83" s="275" t="s">
        <v>282</v>
      </c>
      <c r="D83" s="221" t="s">
        <v>1894</v>
      </c>
      <c r="E83" s="889"/>
      <c r="F83" s="891"/>
      <c r="G83" s="892"/>
      <c r="H83" s="862"/>
      <c r="J83" s="863"/>
    </row>
    <row r="84" spans="1:10" s="273" customFormat="1" ht="34.5" customHeight="1">
      <c r="A84" s="220">
        <v>6</v>
      </c>
      <c r="B84" s="274" t="s">
        <v>610</v>
      </c>
      <c r="C84" s="275" t="s">
        <v>282</v>
      </c>
      <c r="D84" s="221" t="s">
        <v>611</v>
      </c>
      <c r="E84" s="890"/>
      <c r="F84" s="873"/>
      <c r="G84" s="875"/>
      <c r="H84" s="862"/>
      <c r="J84" s="863"/>
    </row>
    <row r="85" spans="1:10" s="273" customFormat="1" ht="25.5">
      <c r="A85" s="220">
        <v>7</v>
      </c>
      <c r="B85" s="274" t="s">
        <v>612</v>
      </c>
      <c r="C85" s="275" t="s">
        <v>282</v>
      </c>
      <c r="D85" s="221" t="s">
        <v>613</v>
      </c>
      <c r="E85" s="298"/>
      <c r="F85" s="279" t="s">
        <v>614</v>
      </c>
      <c r="G85" s="510" t="s">
        <v>102</v>
      </c>
      <c r="H85" s="425">
        <v>6.6412500000000012</v>
      </c>
      <c r="J85" s="521">
        <f>H85*$I$4</f>
        <v>699.4232437500001</v>
      </c>
    </row>
    <row r="86" spans="1:10" s="273" customFormat="1" ht="25.5">
      <c r="A86" s="220">
        <v>8</v>
      </c>
      <c r="B86" s="274" t="s">
        <v>615</v>
      </c>
      <c r="C86" s="275" t="s">
        <v>282</v>
      </c>
      <c r="D86" s="221" t="s">
        <v>616</v>
      </c>
      <c r="E86" s="281"/>
      <c r="F86" s="279" t="s">
        <v>617</v>
      </c>
      <c r="G86" s="510" t="s">
        <v>102</v>
      </c>
      <c r="H86" s="425">
        <v>6.6412500000000012</v>
      </c>
      <c r="J86" s="521">
        <f>H86*$I$4</f>
        <v>699.4232437500001</v>
      </c>
    </row>
    <row r="87" spans="1:10" s="273" customFormat="1" ht="18.75" customHeight="1">
      <c r="A87" s="870" t="s">
        <v>841</v>
      </c>
      <c r="B87" s="871"/>
      <c r="C87" s="871"/>
      <c r="D87" s="871"/>
      <c r="E87" s="871"/>
      <c r="F87" s="871"/>
      <c r="G87" s="871"/>
      <c r="H87" s="694">
        <v>0</v>
      </c>
      <c r="J87" s="695">
        <f>H87*$I$4</f>
        <v>0</v>
      </c>
    </row>
    <row r="88" spans="1:10" s="273" customFormat="1" ht="22.5" customHeight="1">
      <c r="A88" s="220">
        <v>1</v>
      </c>
      <c r="B88" s="274" t="s">
        <v>618</v>
      </c>
      <c r="C88" s="275" t="s">
        <v>282</v>
      </c>
      <c r="D88" s="221" t="s">
        <v>619</v>
      </c>
      <c r="E88" s="238"/>
      <c r="F88" s="279" t="s">
        <v>620</v>
      </c>
      <c r="G88" s="510" t="s">
        <v>621</v>
      </c>
      <c r="H88" s="425">
        <v>6.2606250000000001</v>
      </c>
      <c r="J88" s="521">
        <f>H88*$I$4</f>
        <v>659.33772187499994</v>
      </c>
    </row>
    <row r="89" spans="1:10" s="377" customFormat="1" ht="27" customHeight="1">
      <c r="A89" s="220">
        <v>2</v>
      </c>
      <c r="B89" s="378" t="s">
        <v>622</v>
      </c>
      <c r="C89" s="883" t="s">
        <v>282</v>
      </c>
      <c r="D89" s="221" t="s">
        <v>623</v>
      </c>
      <c r="E89" s="885"/>
      <c r="F89" s="872" t="s">
        <v>2076</v>
      </c>
      <c r="G89" s="894" t="s">
        <v>102</v>
      </c>
      <c r="H89" s="862">
        <v>6.6375000000000002</v>
      </c>
      <c r="J89" s="863">
        <f>H89*$I$4</f>
        <v>699.02831249999997</v>
      </c>
    </row>
    <row r="90" spans="1:10" s="377" customFormat="1" ht="27" customHeight="1">
      <c r="A90" s="220">
        <v>3</v>
      </c>
      <c r="B90" s="378" t="s">
        <v>2077</v>
      </c>
      <c r="C90" s="884"/>
      <c r="D90" s="221" t="s">
        <v>2078</v>
      </c>
      <c r="E90" s="886"/>
      <c r="F90" s="891"/>
      <c r="G90" s="895"/>
      <c r="H90" s="862"/>
      <c r="J90" s="863"/>
    </row>
    <row r="91" spans="1:10" s="377" customFormat="1" ht="29.25" customHeight="1">
      <c r="A91" s="220">
        <v>4</v>
      </c>
      <c r="B91" s="378" t="s">
        <v>624</v>
      </c>
      <c r="C91" s="866"/>
      <c r="D91" s="221" t="s">
        <v>625</v>
      </c>
      <c r="E91" s="887"/>
      <c r="F91" s="873"/>
      <c r="G91" s="875"/>
      <c r="H91" s="862"/>
      <c r="J91" s="863"/>
    </row>
    <row r="92" spans="1:10" s="377" customFormat="1" ht="25.5" customHeight="1">
      <c r="A92" s="220">
        <v>5</v>
      </c>
      <c r="B92" s="378" t="s">
        <v>626</v>
      </c>
      <c r="C92" s="379" t="s">
        <v>282</v>
      </c>
      <c r="D92" s="221" t="s">
        <v>627</v>
      </c>
      <c r="E92" s="72"/>
      <c r="F92" s="279" t="s">
        <v>628</v>
      </c>
      <c r="G92" s="511" t="s">
        <v>629</v>
      </c>
      <c r="H92" s="425">
        <v>6.890625</v>
      </c>
      <c r="J92" s="521">
        <f>H92*$I$4</f>
        <v>725.68617187500001</v>
      </c>
    </row>
    <row r="93" spans="1:10" s="273" customFormat="1" ht="30.75" customHeight="1">
      <c r="A93" s="220">
        <v>6</v>
      </c>
      <c r="B93" s="274" t="s">
        <v>630</v>
      </c>
      <c r="C93" s="275" t="s">
        <v>282</v>
      </c>
      <c r="D93" s="221" t="s">
        <v>631</v>
      </c>
      <c r="E93" s="72"/>
      <c r="F93" s="279" t="s">
        <v>632</v>
      </c>
      <c r="G93" s="510" t="s">
        <v>621</v>
      </c>
      <c r="H93" s="425">
        <v>6.6412500000000012</v>
      </c>
      <c r="J93" s="521">
        <f>H93*$I$4</f>
        <v>699.4232437500001</v>
      </c>
    </row>
    <row r="94" spans="1:10" s="273" customFormat="1" ht="30" customHeight="1">
      <c r="A94" s="220">
        <v>7</v>
      </c>
      <c r="B94" s="274" t="s">
        <v>633</v>
      </c>
      <c r="C94" s="275" t="s">
        <v>282</v>
      </c>
      <c r="D94" s="221" t="s">
        <v>634</v>
      </c>
      <c r="E94" s="72"/>
      <c r="F94" s="279" t="s">
        <v>635</v>
      </c>
      <c r="G94" s="510" t="s">
        <v>102</v>
      </c>
      <c r="H94" s="425">
        <v>15.93375</v>
      </c>
      <c r="J94" s="521">
        <f>H94*$I$4</f>
        <v>1678.0628812499999</v>
      </c>
    </row>
    <row r="95" spans="1:10" s="273" customFormat="1" ht="30.75" customHeight="1">
      <c r="A95" s="220">
        <v>8</v>
      </c>
      <c r="B95" s="274" t="s">
        <v>636</v>
      </c>
      <c r="C95" s="275" t="s">
        <v>282</v>
      </c>
      <c r="D95" s="221" t="s">
        <v>637</v>
      </c>
      <c r="E95" s="784"/>
      <c r="F95" s="872" t="s">
        <v>638</v>
      </c>
      <c r="G95" s="874" t="s">
        <v>102</v>
      </c>
      <c r="H95" s="862">
        <v>9.9625000000000004</v>
      </c>
      <c r="J95" s="863">
        <f>H95*$I$4</f>
        <v>1049.2006875</v>
      </c>
    </row>
    <row r="96" spans="1:10" s="273" customFormat="1" ht="29.25" customHeight="1">
      <c r="A96" s="220">
        <v>9</v>
      </c>
      <c r="B96" s="274" t="s">
        <v>639</v>
      </c>
      <c r="C96" s="275" t="s">
        <v>282</v>
      </c>
      <c r="D96" s="221" t="s">
        <v>640</v>
      </c>
      <c r="E96" s="866"/>
      <c r="F96" s="873"/>
      <c r="G96" s="875"/>
      <c r="H96" s="862"/>
      <c r="J96" s="863"/>
    </row>
    <row r="97" spans="1:11" s="273" customFormat="1" ht="27.75" customHeight="1">
      <c r="A97" s="220">
        <v>10</v>
      </c>
      <c r="B97" s="274" t="s">
        <v>641</v>
      </c>
      <c r="C97" s="275" t="s">
        <v>282</v>
      </c>
      <c r="D97" s="221" t="s">
        <v>642</v>
      </c>
      <c r="E97" s="238"/>
      <c r="F97" s="279" t="s">
        <v>643</v>
      </c>
      <c r="G97" s="510" t="s">
        <v>102</v>
      </c>
      <c r="H97" s="425">
        <v>9.9618750000000009</v>
      </c>
      <c r="J97" s="521">
        <f t="shared" ref="J97:J113" si="1">H97*$I$4</f>
        <v>1049.134865625</v>
      </c>
    </row>
    <row r="98" spans="1:11" s="273" customFormat="1" ht="27.75" customHeight="1">
      <c r="A98" s="220">
        <v>11</v>
      </c>
      <c r="B98" s="274" t="s">
        <v>644</v>
      </c>
      <c r="C98" s="275" t="s">
        <v>282</v>
      </c>
      <c r="D98" s="221" t="s">
        <v>645</v>
      </c>
      <c r="E98" s="238"/>
      <c r="F98" s="279" t="s">
        <v>646</v>
      </c>
      <c r="G98" s="510" t="s">
        <v>102</v>
      </c>
      <c r="H98" s="425">
        <v>9.9618750000000009</v>
      </c>
      <c r="J98" s="521">
        <f t="shared" si="1"/>
        <v>1049.134865625</v>
      </c>
    </row>
    <row r="99" spans="1:11" s="273" customFormat="1" ht="23.25" customHeight="1">
      <c r="A99" s="220">
        <v>12</v>
      </c>
      <c r="B99" s="274" t="s">
        <v>647</v>
      </c>
      <c r="C99" s="275" t="s">
        <v>282</v>
      </c>
      <c r="D99" s="221" t="s">
        <v>648</v>
      </c>
      <c r="E99" s="238"/>
      <c r="F99" s="279" t="s">
        <v>649</v>
      </c>
      <c r="G99" s="510" t="s">
        <v>621</v>
      </c>
      <c r="H99" s="425">
        <v>12.311250000000001</v>
      </c>
      <c r="J99" s="521">
        <f t="shared" si="1"/>
        <v>1296.5592937500001</v>
      </c>
    </row>
    <row r="100" spans="1:11" s="273" customFormat="1" ht="22.5" customHeight="1">
      <c r="A100" s="220">
        <v>13</v>
      </c>
      <c r="B100" s="274" t="s">
        <v>650</v>
      </c>
      <c r="C100" s="275" t="s">
        <v>282</v>
      </c>
      <c r="D100" s="221" t="s">
        <v>651</v>
      </c>
      <c r="E100" s="238"/>
      <c r="F100" s="279" t="s">
        <v>652</v>
      </c>
      <c r="G100" s="510" t="s">
        <v>104</v>
      </c>
      <c r="H100" s="425">
        <v>13.531874999999999</v>
      </c>
      <c r="J100" s="521">
        <f t="shared" si="1"/>
        <v>1425.1094156249999</v>
      </c>
    </row>
    <row r="101" spans="1:11" s="273" customFormat="1" ht="15" customHeight="1">
      <c r="A101" s="870" t="s">
        <v>602</v>
      </c>
      <c r="B101" s="871"/>
      <c r="C101" s="871"/>
      <c r="D101" s="871"/>
      <c r="E101" s="871"/>
      <c r="F101" s="871"/>
      <c r="G101" s="871"/>
      <c r="H101" s="425">
        <v>0</v>
      </c>
      <c r="J101" s="521">
        <f t="shared" si="1"/>
        <v>0</v>
      </c>
    </row>
    <row r="102" spans="1:11" s="273" customFormat="1" ht="38.25">
      <c r="A102" s="220">
        <v>1</v>
      </c>
      <c r="B102" s="274" t="s">
        <v>653</v>
      </c>
      <c r="C102" s="275" t="s">
        <v>282</v>
      </c>
      <c r="D102" s="221" t="s">
        <v>654</v>
      </c>
      <c r="E102" s="238"/>
      <c r="F102" s="279" t="s">
        <v>655</v>
      </c>
      <c r="G102" s="510" t="s">
        <v>101</v>
      </c>
      <c r="H102" s="425">
        <v>5.4362903225806463</v>
      </c>
      <c r="J102" s="521">
        <f t="shared" si="1"/>
        <v>572.52291532258073</v>
      </c>
    </row>
    <row r="103" spans="1:11" s="273" customFormat="1" ht="38.25">
      <c r="A103" s="220">
        <v>2</v>
      </c>
      <c r="B103" s="274" t="s">
        <v>656</v>
      </c>
      <c r="C103" s="275" t="s">
        <v>282</v>
      </c>
      <c r="D103" s="221" t="s">
        <v>657</v>
      </c>
      <c r="E103" s="238"/>
      <c r="F103" s="279" t="s">
        <v>842</v>
      </c>
      <c r="G103" s="510" t="s">
        <v>102</v>
      </c>
      <c r="H103" s="425">
        <v>9.7125000000000004</v>
      </c>
      <c r="J103" s="521">
        <f t="shared" si="1"/>
        <v>1022.8719375000001</v>
      </c>
    </row>
    <row r="104" spans="1:11" s="273" customFormat="1" ht="30.75" customHeight="1">
      <c r="A104" s="220">
        <v>3</v>
      </c>
      <c r="B104" s="274" t="s">
        <v>658</v>
      </c>
      <c r="C104" s="275" t="s">
        <v>282</v>
      </c>
      <c r="D104" s="221" t="s">
        <v>659</v>
      </c>
      <c r="E104" s="238"/>
      <c r="F104" s="279" t="s">
        <v>660</v>
      </c>
      <c r="G104" s="510" t="s">
        <v>102</v>
      </c>
      <c r="H104" s="425">
        <v>3.1812365591397849</v>
      </c>
      <c r="J104" s="521">
        <f t="shared" si="1"/>
        <v>335.03192822580644</v>
      </c>
    </row>
    <row r="105" spans="1:11" s="273" customFormat="1" ht="29.25" customHeight="1">
      <c r="A105" s="220">
        <v>4</v>
      </c>
      <c r="B105" s="274" t="s">
        <v>661</v>
      </c>
      <c r="C105" s="275" t="s">
        <v>282</v>
      </c>
      <c r="D105" s="221" t="s">
        <v>662</v>
      </c>
      <c r="E105" s="238"/>
      <c r="F105" s="279" t="s">
        <v>663</v>
      </c>
      <c r="G105" s="510" t="s">
        <v>102</v>
      </c>
      <c r="H105" s="425">
        <v>9.302096774193549</v>
      </c>
      <c r="J105" s="521">
        <f t="shared" si="1"/>
        <v>979.65032177419357</v>
      </c>
    </row>
    <row r="106" spans="1:11" s="273" customFormat="1" ht="28.5" customHeight="1">
      <c r="A106" s="220">
        <v>5</v>
      </c>
      <c r="B106" s="274" t="s">
        <v>664</v>
      </c>
      <c r="C106" s="275" t="s">
        <v>282</v>
      </c>
      <c r="D106" s="221" t="s">
        <v>665</v>
      </c>
      <c r="E106" s="238"/>
      <c r="F106" s="279" t="s">
        <v>666</v>
      </c>
      <c r="G106" s="510" t="s">
        <v>102</v>
      </c>
      <c r="H106" s="425">
        <v>11.154462365591399</v>
      </c>
      <c r="J106" s="521">
        <f t="shared" si="1"/>
        <v>1174.7322040322583</v>
      </c>
    </row>
    <row r="107" spans="1:11" s="273" customFormat="1" ht="31.5" customHeight="1">
      <c r="A107" s="220">
        <v>6</v>
      </c>
      <c r="B107" s="274" t="s">
        <v>667</v>
      </c>
      <c r="C107" s="275" t="s">
        <v>282</v>
      </c>
      <c r="D107" s="221" t="s">
        <v>668</v>
      </c>
      <c r="E107" s="238"/>
      <c r="F107" s="279" t="s">
        <v>669</v>
      </c>
      <c r="G107" s="510" t="s">
        <v>102</v>
      </c>
      <c r="H107" s="425">
        <v>11.818897849462367</v>
      </c>
      <c r="J107" s="521">
        <f t="shared" si="1"/>
        <v>1244.7072270161291</v>
      </c>
    </row>
    <row r="108" spans="1:11" s="273" customFormat="1" ht="30.75" customHeight="1">
      <c r="A108" s="220">
        <v>7</v>
      </c>
      <c r="B108" s="274" t="s">
        <v>670</v>
      </c>
      <c r="C108" s="275" t="s">
        <v>282</v>
      </c>
      <c r="D108" s="221" t="s">
        <v>671</v>
      </c>
      <c r="E108" s="238"/>
      <c r="F108" s="279" t="s">
        <v>672</v>
      </c>
      <c r="G108" s="510" t="s">
        <v>102</v>
      </c>
      <c r="H108" s="425">
        <v>11.818897849462367</v>
      </c>
      <c r="J108" s="521">
        <f t="shared" si="1"/>
        <v>1244.7072270161291</v>
      </c>
    </row>
    <row r="109" spans="1:11" s="273" customFormat="1" ht="31.5" customHeight="1">
      <c r="A109" s="220">
        <v>8</v>
      </c>
      <c r="B109" s="274" t="s">
        <v>673</v>
      </c>
      <c r="C109" s="275" t="s">
        <v>282</v>
      </c>
      <c r="D109" s="107" t="s">
        <v>674</v>
      </c>
      <c r="E109" s="238"/>
      <c r="F109" s="279" t="s">
        <v>675</v>
      </c>
      <c r="G109" s="510" t="s">
        <v>102</v>
      </c>
      <c r="H109" s="425">
        <v>7.3087903225806459</v>
      </c>
      <c r="J109" s="521">
        <f t="shared" si="1"/>
        <v>769.72525282258073</v>
      </c>
    </row>
    <row r="110" spans="1:11" s="273" customFormat="1" ht="33.75" customHeight="1">
      <c r="A110" s="220">
        <v>9</v>
      </c>
      <c r="B110" s="274" t="s">
        <v>676</v>
      </c>
      <c r="C110" s="275" t="s">
        <v>282</v>
      </c>
      <c r="D110" s="221" t="s">
        <v>677</v>
      </c>
      <c r="E110" s="238"/>
      <c r="F110" s="279" t="s">
        <v>1870</v>
      </c>
      <c r="G110" s="512" t="s">
        <v>102</v>
      </c>
      <c r="H110" s="425">
        <v>7.3087903225806459</v>
      </c>
      <c r="J110" s="521">
        <f t="shared" si="1"/>
        <v>769.72525282258073</v>
      </c>
    </row>
    <row r="111" spans="1:11" s="273" customFormat="1" ht="36" customHeight="1">
      <c r="A111" s="282">
        <v>10</v>
      </c>
      <c r="B111" s="283" t="s">
        <v>1865</v>
      </c>
      <c r="C111" s="284" t="s">
        <v>282</v>
      </c>
      <c r="D111" s="285" t="s">
        <v>1866</v>
      </c>
      <c r="E111" s="237"/>
      <c r="F111" s="299" t="s">
        <v>1869</v>
      </c>
      <c r="G111" s="512" t="s">
        <v>102</v>
      </c>
      <c r="H111" s="425">
        <v>0.50336021505376349</v>
      </c>
      <c r="I111" s="286"/>
      <c r="J111" s="521">
        <f t="shared" si="1"/>
        <v>53.011381048387101</v>
      </c>
      <c r="K111" s="286"/>
    </row>
    <row r="112" spans="1:11" s="273" customFormat="1" ht="36" customHeight="1">
      <c r="A112" s="220">
        <v>11</v>
      </c>
      <c r="B112" s="280" t="s">
        <v>1871</v>
      </c>
      <c r="C112" s="287" t="s">
        <v>282</v>
      </c>
      <c r="D112" s="218" t="s">
        <v>1872</v>
      </c>
      <c r="E112" s="238"/>
      <c r="F112" s="219" t="s">
        <v>1873</v>
      </c>
      <c r="G112" s="510" t="s">
        <v>1874</v>
      </c>
      <c r="H112" s="425">
        <v>0.22147849462365601</v>
      </c>
      <c r="I112" s="286"/>
      <c r="J112" s="521">
        <f t="shared" si="1"/>
        <v>23.325007661290332</v>
      </c>
      <c r="K112" s="286"/>
    </row>
    <row r="113" spans="1:10" s="377" customFormat="1" ht="36" customHeight="1">
      <c r="A113" s="282">
        <v>12</v>
      </c>
      <c r="B113" s="374" t="s">
        <v>2073</v>
      </c>
      <c r="C113" s="375" t="s">
        <v>282</v>
      </c>
      <c r="D113" s="285" t="s">
        <v>2074</v>
      </c>
      <c r="E113" s="373"/>
      <c r="F113" s="376" t="s">
        <v>2075</v>
      </c>
      <c r="G113" s="513" t="s">
        <v>1874</v>
      </c>
      <c r="H113" s="425">
        <v>0.10500000000000001</v>
      </c>
      <c r="I113" s="286"/>
      <c r="J113" s="521">
        <f t="shared" si="1"/>
        <v>11.058075000000001</v>
      </c>
    </row>
    <row r="114" spans="1:10" s="273" customFormat="1" ht="15" customHeight="1">
      <c r="A114" s="881" t="s">
        <v>678</v>
      </c>
      <c r="B114" s="882"/>
      <c r="C114" s="882"/>
      <c r="D114" s="882"/>
      <c r="E114" s="882"/>
      <c r="F114" s="882"/>
      <c r="G114" s="882"/>
      <c r="H114" s="694"/>
      <c r="J114" s="695">
        <f>H114*$I$4</f>
        <v>0</v>
      </c>
    </row>
    <row r="115" spans="1:10" s="273" customFormat="1" ht="30">
      <c r="A115" s="354">
        <v>1</v>
      </c>
      <c r="B115" s="274" t="s">
        <v>679</v>
      </c>
      <c r="C115" s="274" t="s">
        <v>680</v>
      </c>
      <c r="D115" s="288" t="s">
        <v>681</v>
      </c>
      <c r="E115" s="348"/>
      <c r="F115" s="279" t="s">
        <v>682</v>
      </c>
      <c r="G115" s="510" t="s">
        <v>102</v>
      </c>
      <c r="H115" s="425"/>
      <c r="J115" s="522">
        <v>110</v>
      </c>
    </row>
    <row r="116" spans="1:10" s="273" customFormat="1" ht="33" customHeight="1">
      <c r="A116" s="354">
        <v>2</v>
      </c>
      <c r="B116" s="274" t="s">
        <v>683</v>
      </c>
      <c r="C116" s="274" t="s">
        <v>680</v>
      </c>
      <c r="D116" s="278" t="s">
        <v>684</v>
      </c>
      <c r="E116" s="348"/>
      <c r="F116" s="279" t="s">
        <v>685</v>
      </c>
      <c r="G116" s="510" t="s">
        <v>102</v>
      </c>
      <c r="H116" s="425"/>
      <c r="J116" s="522">
        <v>110</v>
      </c>
    </row>
    <row r="117" spans="1:10" s="273" customFormat="1" ht="30.75" customHeight="1">
      <c r="A117" s="354">
        <v>3</v>
      </c>
      <c r="B117" s="274" t="s">
        <v>686</v>
      </c>
      <c r="C117" s="274" t="s">
        <v>680</v>
      </c>
      <c r="D117" s="278" t="s">
        <v>687</v>
      </c>
      <c r="E117" s="348"/>
      <c r="F117" s="279" t="s">
        <v>688</v>
      </c>
      <c r="G117" s="510" t="s">
        <v>102</v>
      </c>
      <c r="H117" s="425"/>
      <c r="J117" s="522">
        <v>132</v>
      </c>
    </row>
    <row r="118" spans="1:10" s="273" customFormat="1" ht="30.75" customHeight="1">
      <c r="A118" s="355">
        <v>4</v>
      </c>
      <c r="B118" s="283" t="s">
        <v>2054</v>
      </c>
      <c r="C118" s="283" t="s">
        <v>680</v>
      </c>
      <c r="D118" s="349" t="s">
        <v>2052</v>
      </c>
      <c r="E118" s="346"/>
      <c r="F118" s="347" t="s">
        <v>2053</v>
      </c>
      <c r="G118" s="510" t="s">
        <v>102</v>
      </c>
      <c r="H118" s="425"/>
      <c r="J118" s="522">
        <v>143</v>
      </c>
    </row>
    <row r="119" spans="1:10" s="273" customFormat="1" ht="33" customHeight="1">
      <c r="A119" s="354">
        <v>5</v>
      </c>
      <c r="B119" s="280" t="s">
        <v>689</v>
      </c>
      <c r="C119" s="280" t="s">
        <v>680</v>
      </c>
      <c r="D119" s="278" t="s">
        <v>690</v>
      </c>
      <c r="E119" s="348"/>
      <c r="F119" s="279" t="s">
        <v>691</v>
      </c>
      <c r="G119" s="510" t="s">
        <v>102</v>
      </c>
      <c r="H119" s="425"/>
      <c r="J119" s="522">
        <v>143</v>
      </c>
    </row>
    <row r="120" spans="1:10" s="273" customFormat="1" ht="33" customHeight="1" thickBot="1">
      <c r="A120" s="356">
        <v>6</v>
      </c>
      <c r="B120" s="350" t="s">
        <v>2055</v>
      </c>
      <c r="C120" s="350" t="s">
        <v>680</v>
      </c>
      <c r="D120" s="351" t="s">
        <v>2056</v>
      </c>
      <c r="E120" s="352"/>
      <c r="F120" s="353" t="s">
        <v>2057</v>
      </c>
      <c r="G120" s="514" t="s">
        <v>102</v>
      </c>
      <c r="H120" s="425"/>
      <c r="J120" s="522">
        <v>90</v>
      </c>
    </row>
    <row r="121" spans="1:10" s="291" customFormat="1">
      <c r="A121" s="270"/>
      <c r="B121" s="271"/>
      <c r="C121" s="271"/>
      <c r="D121" s="271"/>
      <c r="E121" s="271"/>
      <c r="F121" s="289"/>
      <c r="G121" s="289"/>
      <c r="H121" s="290"/>
      <c r="J121" s="518"/>
    </row>
    <row r="122" spans="1:10" s="291" customFormat="1">
      <c r="A122" s="270"/>
      <c r="B122" s="271"/>
      <c r="C122" s="271"/>
      <c r="D122" s="271"/>
      <c r="E122" s="271"/>
      <c r="F122" s="289"/>
      <c r="G122" s="289"/>
      <c r="H122" s="290"/>
      <c r="J122" s="518"/>
    </row>
    <row r="123" spans="1:10" s="291" customFormat="1">
      <c r="A123" s="270"/>
      <c r="B123" s="271"/>
      <c r="C123" s="271"/>
      <c r="D123" s="271"/>
      <c r="E123" s="271"/>
      <c r="F123" s="289"/>
      <c r="G123" s="289"/>
      <c r="H123" s="290"/>
      <c r="J123" s="518"/>
    </row>
    <row r="124" spans="1:10" s="291" customFormat="1">
      <c r="A124" s="270"/>
      <c r="B124" s="271"/>
      <c r="C124" s="271"/>
      <c r="D124" s="271"/>
      <c r="E124" s="271"/>
      <c r="F124" s="289"/>
      <c r="G124" s="289"/>
      <c r="H124" s="290"/>
      <c r="J124" s="518"/>
    </row>
    <row r="125" spans="1:10" s="291" customFormat="1">
      <c r="A125" s="270"/>
      <c r="B125" s="271"/>
      <c r="C125" s="271"/>
      <c r="D125" s="271"/>
      <c r="E125" s="271"/>
      <c r="F125" s="289"/>
      <c r="G125" s="289"/>
      <c r="H125" s="290"/>
      <c r="J125" s="518"/>
    </row>
    <row r="126" spans="1:10" s="291" customFormat="1">
      <c r="A126" s="270"/>
      <c r="B126" s="271"/>
      <c r="C126" s="271"/>
      <c r="D126" s="271"/>
      <c r="E126" s="271"/>
      <c r="F126" s="289"/>
      <c r="G126" s="289"/>
      <c r="H126" s="290"/>
      <c r="J126" s="518"/>
    </row>
    <row r="127" spans="1:10" s="291" customFormat="1">
      <c r="A127" s="270"/>
      <c r="B127" s="271"/>
      <c r="C127" s="271"/>
      <c r="D127" s="271"/>
      <c r="E127" s="271"/>
      <c r="F127" s="289"/>
      <c r="G127" s="289"/>
      <c r="H127" s="290"/>
      <c r="J127" s="518"/>
    </row>
    <row r="128" spans="1:10" s="291" customFormat="1">
      <c r="A128" s="270"/>
      <c r="B128" s="271"/>
      <c r="C128" s="271"/>
      <c r="D128" s="271"/>
      <c r="E128" s="271"/>
      <c r="F128" s="289"/>
      <c r="G128" s="289"/>
      <c r="H128" s="290"/>
      <c r="J128" s="518"/>
    </row>
    <row r="129" spans="1:10" s="291" customFormat="1">
      <c r="A129" s="270"/>
      <c r="B129" s="271"/>
      <c r="C129" s="271"/>
      <c r="D129" s="271"/>
      <c r="E129" s="271"/>
      <c r="F129" s="289"/>
      <c r="G129" s="289"/>
      <c r="H129" s="290"/>
      <c r="J129" s="518"/>
    </row>
    <row r="130" spans="1:10" s="291" customFormat="1">
      <c r="A130" s="270"/>
      <c r="B130" s="271"/>
      <c r="C130" s="271"/>
      <c r="D130" s="271"/>
      <c r="E130" s="271"/>
      <c r="F130" s="289"/>
      <c r="G130" s="289"/>
      <c r="H130" s="290"/>
      <c r="J130" s="518"/>
    </row>
    <row r="131" spans="1:10" s="291" customFormat="1">
      <c r="A131" s="270"/>
      <c r="B131" s="271"/>
      <c r="C131" s="271"/>
      <c r="D131" s="271"/>
      <c r="E131" s="271"/>
      <c r="F131" s="289"/>
      <c r="G131" s="289"/>
      <c r="H131" s="290"/>
      <c r="J131" s="518"/>
    </row>
    <row r="132" spans="1:10" s="291" customFormat="1">
      <c r="A132" s="270"/>
      <c r="B132" s="271"/>
      <c r="C132" s="271"/>
      <c r="D132" s="271"/>
      <c r="E132" s="271"/>
      <c r="F132" s="289"/>
      <c r="G132" s="289"/>
      <c r="H132" s="290"/>
      <c r="J132" s="518"/>
    </row>
    <row r="133" spans="1:10" s="291" customFormat="1">
      <c r="A133" s="270"/>
      <c r="B133" s="271"/>
      <c r="C133" s="271"/>
      <c r="D133" s="271"/>
      <c r="E133" s="271"/>
      <c r="F133" s="289"/>
      <c r="G133" s="289"/>
      <c r="H133" s="290"/>
      <c r="J133" s="518"/>
    </row>
    <row r="134" spans="1:10" s="291" customFormat="1">
      <c r="A134" s="270"/>
      <c r="B134" s="271"/>
      <c r="C134" s="271"/>
      <c r="D134" s="271"/>
      <c r="E134" s="271"/>
      <c r="F134" s="289"/>
      <c r="G134" s="289"/>
      <c r="H134" s="290"/>
      <c r="J134" s="518"/>
    </row>
    <row r="135" spans="1:10" s="291" customFormat="1">
      <c r="A135" s="270"/>
      <c r="B135" s="271"/>
      <c r="C135" s="271"/>
      <c r="D135" s="271"/>
      <c r="E135" s="271"/>
      <c r="F135" s="289"/>
      <c r="G135" s="289"/>
      <c r="H135" s="290"/>
      <c r="J135" s="518"/>
    </row>
    <row r="136" spans="1:10" s="291" customFormat="1">
      <c r="A136" s="270"/>
      <c r="B136" s="271"/>
      <c r="C136" s="271"/>
      <c r="D136" s="271"/>
      <c r="E136" s="271"/>
      <c r="F136" s="289"/>
      <c r="G136" s="289"/>
      <c r="H136" s="290"/>
      <c r="J136" s="518"/>
    </row>
    <row r="137" spans="1:10" s="291" customFormat="1">
      <c r="A137" s="270"/>
      <c r="B137" s="271"/>
      <c r="C137" s="271"/>
      <c r="D137" s="271"/>
      <c r="E137" s="271"/>
      <c r="F137" s="289"/>
      <c r="G137" s="289"/>
      <c r="H137" s="290"/>
      <c r="J137" s="518"/>
    </row>
    <row r="138" spans="1:10" s="291" customFormat="1">
      <c r="A138" s="270"/>
      <c r="B138" s="271"/>
      <c r="C138" s="271"/>
      <c r="D138" s="271"/>
      <c r="E138" s="271"/>
      <c r="F138" s="289"/>
      <c r="G138" s="289"/>
      <c r="H138" s="290"/>
      <c r="J138" s="518"/>
    </row>
    <row r="139" spans="1:10" s="291" customFormat="1">
      <c r="A139" s="270"/>
      <c r="B139" s="271"/>
      <c r="C139" s="271"/>
      <c r="D139" s="271"/>
      <c r="E139" s="271"/>
      <c r="F139" s="289"/>
      <c r="G139" s="289"/>
      <c r="H139" s="290"/>
      <c r="J139" s="518"/>
    </row>
    <row r="140" spans="1:10" s="291" customFormat="1">
      <c r="A140" s="270"/>
      <c r="B140" s="271"/>
      <c r="C140" s="271"/>
      <c r="D140" s="271"/>
      <c r="E140" s="271"/>
      <c r="F140" s="289"/>
      <c r="G140" s="289"/>
      <c r="H140" s="290"/>
      <c r="J140" s="518"/>
    </row>
    <row r="141" spans="1:10" s="291" customFormat="1">
      <c r="A141" s="270"/>
      <c r="B141" s="271"/>
      <c r="C141" s="271"/>
      <c r="D141" s="271"/>
      <c r="E141" s="271"/>
      <c r="F141" s="289"/>
      <c r="G141" s="289"/>
      <c r="H141" s="290"/>
      <c r="J141" s="518"/>
    </row>
    <row r="142" spans="1:10" s="291" customFormat="1">
      <c r="A142" s="270"/>
      <c r="B142" s="271"/>
      <c r="C142" s="271"/>
      <c r="D142" s="271"/>
      <c r="E142" s="271"/>
      <c r="F142" s="289"/>
      <c r="G142" s="289"/>
      <c r="H142" s="290"/>
      <c r="J142" s="518"/>
    </row>
    <row r="143" spans="1:10" s="291" customFormat="1">
      <c r="A143" s="270"/>
      <c r="B143" s="271"/>
      <c r="C143" s="271"/>
      <c r="D143" s="271"/>
      <c r="E143" s="271"/>
      <c r="F143" s="289"/>
      <c r="G143" s="289"/>
      <c r="H143" s="290"/>
      <c r="J143" s="518"/>
    </row>
    <row r="144" spans="1:10" s="291" customFormat="1">
      <c r="A144" s="270"/>
      <c r="B144" s="271"/>
      <c r="C144" s="271"/>
      <c r="D144" s="271"/>
      <c r="E144" s="271"/>
      <c r="F144" s="289"/>
      <c r="G144" s="289"/>
      <c r="H144" s="290"/>
      <c r="J144" s="518"/>
    </row>
    <row r="145" spans="1:10" s="291" customFormat="1">
      <c r="A145" s="270"/>
      <c r="B145" s="271"/>
      <c r="C145" s="271"/>
      <c r="D145" s="271"/>
      <c r="E145" s="271"/>
      <c r="F145" s="289"/>
      <c r="G145" s="289"/>
      <c r="H145" s="290"/>
      <c r="J145" s="518"/>
    </row>
    <row r="146" spans="1:10" s="291" customFormat="1">
      <c r="A146" s="270"/>
      <c r="B146" s="271"/>
      <c r="C146" s="271"/>
      <c r="D146" s="271"/>
      <c r="E146" s="271"/>
      <c r="F146" s="289"/>
      <c r="G146" s="289"/>
      <c r="H146" s="290"/>
      <c r="J146" s="518"/>
    </row>
    <row r="147" spans="1:10" s="291" customFormat="1">
      <c r="A147" s="270"/>
      <c r="B147" s="271"/>
      <c r="C147" s="271"/>
      <c r="D147" s="271"/>
      <c r="E147" s="271"/>
      <c r="F147" s="289"/>
      <c r="G147" s="289"/>
      <c r="H147" s="290"/>
      <c r="J147" s="518"/>
    </row>
    <row r="148" spans="1:10" s="291" customFormat="1">
      <c r="A148" s="270"/>
      <c r="B148" s="271"/>
      <c r="C148" s="271"/>
      <c r="D148" s="271"/>
      <c r="E148" s="271"/>
      <c r="F148" s="289"/>
      <c r="G148" s="289"/>
      <c r="H148" s="290"/>
      <c r="J148" s="518"/>
    </row>
    <row r="149" spans="1:10" s="291" customFormat="1">
      <c r="A149" s="270"/>
      <c r="B149" s="271"/>
      <c r="C149" s="271"/>
      <c r="D149" s="271"/>
      <c r="E149" s="271"/>
      <c r="F149" s="289"/>
      <c r="G149" s="289"/>
      <c r="H149" s="290"/>
      <c r="J149" s="518"/>
    </row>
    <row r="150" spans="1:10" s="291" customFormat="1">
      <c r="A150" s="270"/>
      <c r="B150" s="271"/>
      <c r="C150" s="271"/>
      <c r="D150" s="271"/>
      <c r="E150" s="271"/>
      <c r="F150" s="289"/>
      <c r="G150" s="289"/>
      <c r="H150" s="290"/>
      <c r="J150" s="518"/>
    </row>
    <row r="151" spans="1:10" s="291" customFormat="1">
      <c r="A151" s="270"/>
      <c r="B151" s="271"/>
      <c r="C151" s="271"/>
      <c r="D151" s="271"/>
      <c r="E151" s="271"/>
      <c r="F151" s="289"/>
      <c r="G151" s="289"/>
      <c r="H151" s="290"/>
      <c r="J151" s="518"/>
    </row>
    <row r="152" spans="1:10" s="291" customFormat="1">
      <c r="A152" s="270"/>
      <c r="B152" s="271"/>
      <c r="C152" s="271"/>
      <c r="D152" s="271"/>
      <c r="E152" s="271"/>
      <c r="F152" s="289"/>
      <c r="G152" s="289"/>
      <c r="H152" s="290"/>
      <c r="J152" s="518"/>
    </row>
    <row r="153" spans="1:10" s="291" customFormat="1">
      <c r="A153" s="270"/>
      <c r="B153" s="271"/>
      <c r="C153" s="271"/>
      <c r="D153" s="271"/>
      <c r="E153" s="271"/>
      <c r="F153" s="289"/>
      <c r="G153" s="289"/>
      <c r="H153" s="290"/>
      <c r="J153" s="518"/>
    </row>
    <row r="154" spans="1:10" s="291" customFormat="1">
      <c r="A154" s="270"/>
      <c r="B154" s="271"/>
      <c r="C154" s="271"/>
      <c r="D154" s="271"/>
      <c r="E154" s="271"/>
      <c r="F154" s="289"/>
      <c r="G154" s="289"/>
      <c r="H154" s="290"/>
      <c r="J154" s="518"/>
    </row>
    <row r="155" spans="1:10" s="291" customFormat="1">
      <c r="A155" s="270"/>
      <c r="B155" s="271"/>
      <c r="C155" s="271"/>
      <c r="D155" s="271"/>
      <c r="E155" s="271"/>
      <c r="F155" s="289"/>
      <c r="G155" s="289"/>
      <c r="H155" s="290"/>
      <c r="J155" s="518"/>
    </row>
    <row r="156" spans="1:10" s="291" customFormat="1">
      <c r="A156" s="270"/>
      <c r="B156" s="271"/>
      <c r="C156" s="271"/>
      <c r="D156" s="271"/>
      <c r="E156" s="271"/>
      <c r="F156" s="289"/>
      <c r="G156" s="289"/>
      <c r="H156" s="290"/>
      <c r="J156" s="518"/>
    </row>
    <row r="157" spans="1:10" s="291" customFormat="1">
      <c r="A157" s="270"/>
      <c r="B157" s="271"/>
      <c r="C157" s="271"/>
      <c r="D157" s="271"/>
      <c r="E157" s="271"/>
      <c r="F157" s="289"/>
      <c r="G157" s="289"/>
      <c r="H157" s="290"/>
      <c r="J157" s="518"/>
    </row>
    <row r="158" spans="1:10" s="291" customFormat="1">
      <c r="A158" s="270"/>
      <c r="B158" s="271"/>
      <c r="C158" s="271"/>
      <c r="D158" s="271"/>
      <c r="E158" s="271"/>
      <c r="F158" s="289"/>
      <c r="G158" s="289"/>
      <c r="H158" s="290"/>
      <c r="J158" s="518"/>
    </row>
    <row r="159" spans="1:10" s="291" customFormat="1">
      <c r="A159" s="270"/>
      <c r="B159" s="271"/>
      <c r="C159" s="271"/>
      <c r="D159" s="271"/>
      <c r="E159" s="271"/>
      <c r="F159" s="289"/>
      <c r="G159" s="289"/>
      <c r="H159" s="290"/>
      <c r="J159" s="518"/>
    </row>
    <row r="160" spans="1:10" s="291" customFormat="1">
      <c r="A160" s="270"/>
      <c r="B160" s="271"/>
      <c r="C160" s="271"/>
      <c r="D160" s="271"/>
      <c r="E160" s="271"/>
      <c r="F160" s="289"/>
      <c r="G160" s="289"/>
      <c r="H160" s="290"/>
      <c r="J160" s="518"/>
    </row>
    <row r="161" spans="1:10" s="291" customFormat="1">
      <c r="A161" s="270"/>
      <c r="B161" s="271"/>
      <c r="C161" s="271"/>
      <c r="D161" s="271"/>
      <c r="E161" s="271"/>
      <c r="F161" s="289"/>
      <c r="G161" s="289"/>
      <c r="H161" s="290"/>
      <c r="J161" s="518"/>
    </row>
    <row r="162" spans="1:10" s="291" customFormat="1">
      <c r="A162" s="270"/>
      <c r="B162" s="271"/>
      <c r="C162" s="271"/>
      <c r="D162" s="271"/>
      <c r="E162" s="271"/>
      <c r="F162" s="289"/>
      <c r="G162" s="289"/>
      <c r="H162" s="290"/>
      <c r="J162" s="518"/>
    </row>
    <row r="163" spans="1:10" s="291" customFormat="1">
      <c r="A163" s="270"/>
      <c r="B163" s="271"/>
      <c r="C163" s="271"/>
      <c r="D163" s="271"/>
      <c r="E163" s="271"/>
      <c r="F163" s="289"/>
      <c r="G163" s="289"/>
      <c r="H163" s="290"/>
      <c r="J163" s="518"/>
    </row>
    <row r="164" spans="1:10" s="291" customFormat="1">
      <c r="A164" s="270"/>
      <c r="B164" s="271"/>
      <c r="C164" s="271"/>
      <c r="D164" s="271"/>
      <c r="E164" s="271"/>
      <c r="F164" s="289"/>
      <c r="G164" s="289"/>
      <c r="H164" s="290"/>
      <c r="J164" s="518"/>
    </row>
    <row r="165" spans="1:10" s="291" customFormat="1">
      <c r="A165" s="270"/>
      <c r="B165" s="271"/>
      <c r="C165" s="271"/>
      <c r="D165" s="271"/>
      <c r="E165" s="271"/>
      <c r="F165" s="289"/>
      <c r="G165" s="289"/>
      <c r="H165" s="290"/>
      <c r="J165" s="518"/>
    </row>
    <row r="166" spans="1:10" s="291" customFormat="1">
      <c r="A166" s="270"/>
      <c r="B166" s="271"/>
      <c r="C166" s="271"/>
      <c r="D166" s="271"/>
      <c r="E166" s="271"/>
      <c r="F166" s="289"/>
      <c r="G166" s="289"/>
      <c r="H166" s="290"/>
      <c r="J166" s="518"/>
    </row>
    <row r="167" spans="1:10" s="291" customFormat="1">
      <c r="A167" s="270"/>
      <c r="B167" s="271"/>
      <c r="C167" s="271"/>
      <c r="D167" s="271"/>
      <c r="E167" s="271"/>
      <c r="F167" s="289"/>
      <c r="G167" s="289"/>
      <c r="H167" s="290"/>
      <c r="J167" s="518"/>
    </row>
    <row r="168" spans="1:10" s="291" customFormat="1">
      <c r="A168" s="270"/>
      <c r="B168" s="271"/>
      <c r="C168" s="271"/>
      <c r="D168" s="271"/>
      <c r="E168" s="271"/>
      <c r="F168" s="289"/>
      <c r="G168" s="289"/>
      <c r="H168" s="290"/>
      <c r="J168" s="518"/>
    </row>
    <row r="169" spans="1:10" s="291" customFormat="1">
      <c r="A169" s="270"/>
      <c r="B169" s="271"/>
      <c r="C169" s="271"/>
      <c r="D169" s="271"/>
      <c r="E169" s="271"/>
      <c r="F169" s="289"/>
      <c r="G169" s="289"/>
      <c r="H169" s="290"/>
      <c r="J169" s="518"/>
    </row>
    <row r="170" spans="1:10" s="291" customFormat="1">
      <c r="A170" s="270"/>
      <c r="B170" s="271"/>
      <c r="C170" s="271"/>
      <c r="D170" s="271"/>
      <c r="E170" s="271"/>
      <c r="F170" s="289"/>
      <c r="G170" s="289"/>
      <c r="H170" s="290"/>
      <c r="J170" s="518"/>
    </row>
    <row r="171" spans="1:10" s="291" customFormat="1">
      <c r="A171" s="270"/>
      <c r="B171" s="271"/>
      <c r="C171" s="271"/>
      <c r="D171" s="271"/>
      <c r="E171" s="271"/>
      <c r="F171" s="289"/>
      <c r="G171" s="289"/>
      <c r="H171" s="290"/>
      <c r="J171" s="518"/>
    </row>
    <row r="172" spans="1:10" s="291" customFormat="1">
      <c r="A172" s="270"/>
      <c r="B172" s="271"/>
      <c r="C172" s="271"/>
      <c r="D172" s="271"/>
      <c r="E172" s="271"/>
      <c r="F172" s="289"/>
      <c r="G172" s="289"/>
      <c r="H172" s="290"/>
      <c r="J172" s="518"/>
    </row>
    <row r="173" spans="1:10" s="291" customFormat="1">
      <c r="A173" s="270"/>
      <c r="B173" s="271"/>
      <c r="C173" s="271"/>
      <c r="D173" s="271"/>
      <c r="E173" s="271"/>
      <c r="F173" s="289"/>
      <c r="G173" s="289"/>
      <c r="H173" s="290"/>
      <c r="J173" s="518"/>
    </row>
    <row r="174" spans="1:10" s="291" customFormat="1">
      <c r="A174" s="270"/>
      <c r="B174" s="271"/>
      <c r="C174" s="271"/>
      <c r="D174" s="271"/>
      <c r="E174" s="271"/>
      <c r="F174" s="289"/>
      <c r="G174" s="289"/>
      <c r="H174" s="290"/>
      <c r="J174" s="518"/>
    </row>
    <row r="175" spans="1:10" s="291" customFormat="1">
      <c r="A175" s="270"/>
      <c r="B175" s="271"/>
      <c r="C175" s="271"/>
      <c r="D175" s="271"/>
      <c r="E175" s="271"/>
      <c r="F175" s="289"/>
      <c r="G175" s="289"/>
      <c r="H175" s="290"/>
      <c r="J175" s="518"/>
    </row>
    <row r="176" spans="1:10" s="291" customFormat="1">
      <c r="A176" s="270"/>
      <c r="B176" s="271"/>
      <c r="C176" s="271"/>
      <c r="D176" s="271"/>
      <c r="E176" s="271"/>
      <c r="F176" s="289"/>
      <c r="G176" s="289"/>
      <c r="H176" s="290"/>
      <c r="J176" s="518"/>
    </row>
    <row r="177" spans="1:10" s="291" customFormat="1">
      <c r="A177" s="270"/>
      <c r="B177" s="271"/>
      <c r="C177" s="271"/>
      <c r="D177" s="271"/>
      <c r="E177" s="271"/>
      <c r="F177" s="289"/>
      <c r="G177" s="289"/>
      <c r="H177" s="290"/>
      <c r="J177" s="518"/>
    </row>
    <row r="178" spans="1:10" s="291" customFormat="1">
      <c r="A178" s="270"/>
      <c r="B178" s="271"/>
      <c r="C178" s="271"/>
      <c r="D178" s="271"/>
      <c r="E178" s="271"/>
      <c r="F178" s="289"/>
      <c r="G178" s="289"/>
      <c r="H178" s="290"/>
      <c r="J178" s="518"/>
    </row>
    <row r="179" spans="1:10" s="291" customFormat="1">
      <c r="A179" s="270"/>
      <c r="B179" s="271"/>
      <c r="C179" s="271"/>
      <c r="D179" s="271"/>
      <c r="E179" s="271"/>
      <c r="F179" s="289"/>
      <c r="G179" s="289"/>
      <c r="H179" s="290"/>
      <c r="J179" s="518"/>
    </row>
    <row r="180" spans="1:10" s="291" customFormat="1">
      <c r="A180" s="270"/>
      <c r="B180" s="271"/>
      <c r="C180" s="271"/>
      <c r="D180" s="271"/>
      <c r="E180" s="271"/>
      <c r="F180" s="289"/>
      <c r="G180" s="289"/>
      <c r="H180" s="290"/>
      <c r="J180" s="518"/>
    </row>
    <row r="181" spans="1:10" s="291" customFormat="1">
      <c r="A181" s="270"/>
      <c r="B181" s="271"/>
      <c r="C181" s="271"/>
      <c r="D181" s="271"/>
      <c r="E181" s="271"/>
      <c r="F181" s="289"/>
      <c r="G181" s="289"/>
      <c r="H181" s="290"/>
      <c r="J181" s="518"/>
    </row>
    <row r="182" spans="1:10" s="291" customFormat="1">
      <c r="A182" s="270"/>
      <c r="B182" s="271"/>
      <c r="C182" s="271"/>
      <c r="D182" s="271"/>
      <c r="E182" s="271"/>
      <c r="F182" s="289"/>
      <c r="G182" s="289"/>
      <c r="H182" s="290"/>
      <c r="J182" s="518"/>
    </row>
    <row r="183" spans="1:10" s="291" customFormat="1">
      <c r="A183" s="270"/>
      <c r="B183" s="271"/>
      <c r="C183" s="271"/>
      <c r="D183" s="271"/>
      <c r="E183" s="271"/>
      <c r="F183" s="289"/>
      <c r="G183" s="289"/>
      <c r="H183" s="290"/>
      <c r="J183" s="518"/>
    </row>
    <row r="184" spans="1:10" s="291" customFormat="1">
      <c r="A184" s="270"/>
      <c r="B184" s="271"/>
      <c r="C184" s="271"/>
      <c r="D184" s="271"/>
      <c r="E184" s="271"/>
      <c r="F184" s="289"/>
      <c r="G184" s="289"/>
      <c r="H184" s="290"/>
      <c r="J184" s="518"/>
    </row>
    <row r="185" spans="1:10" s="291" customFormat="1">
      <c r="A185" s="270"/>
      <c r="B185" s="271"/>
      <c r="C185" s="271"/>
      <c r="D185" s="271"/>
      <c r="E185" s="271"/>
      <c r="F185" s="289"/>
      <c r="G185" s="289"/>
      <c r="H185" s="290"/>
      <c r="J185" s="518"/>
    </row>
    <row r="186" spans="1:10" s="291" customFormat="1">
      <c r="A186" s="270"/>
      <c r="B186" s="271"/>
      <c r="C186" s="271"/>
      <c r="D186" s="271"/>
      <c r="E186" s="271"/>
      <c r="F186" s="289"/>
      <c r="G186" s="289"/>
      <c r="H186" s="290"/>
      <c r="J186" s="518"/>
    </row>
    <row r="187" spans="1:10" s="291" customFormat="1">
      <c r="A187" s="270"/>
      <c r="B187" s="271"/>
      <c r="C187" s="271"/>
      <c r="D187" s="271"/>
      <c r="E187" s="271"/>
      <c r="F187" s="289"/>
      <c r="G187" s="289"/>
      <c r="H187" s="290"/>
      <c r="J187" s="518"/>
    </row>
    <row r="188" spans="1:10" s="291" customFormat="1">
      <c r="A188" s="270"/>
      <c r="B188" s="271"/>
      <c r="C188" s="271"/>
      <c r="D188" s="271"/>
      <c r="E188" s="271"/>
      <c r="F188" s="289"/>
      <c r="G188" s="289"/>
      <c r="H188" s="290"/>
      <c r="J188" s="518"/>
    </row>
    <row r="189" spans="1:10" s="291" customFormat="1">
      <c r="A189" s="270"/>
      <c r="B189" s="271"/>
      <c r="C189" s="271"/>
      <c r="D189" s="271"/>
      <c r="E189" s="271"/>
      <c r="F189" s="289"/>
      <c r="G189" s="289"/>
      <c r="H189" s="290"/>
      <c r="J189" s="518"/>
    </row>
    <row r="190" spans="1:10" s="291" customFormat="1">
      <c r="A190" s="270"/>
      <c r="B190" s="271"/>
      <c r="C190" s="271"/>
      <c r="D190" s="271"/>
      <c r="E190" s="271"/>
      <c r="F190" s="289"/>
      <c r="G190" s="289"/>
      <c r="H190" s="290"/>
      <c r="J190" s="518"/>
    </row>
    <row r="191" spans="1:10" s="291" customFormat="1">
      <c r="A191" s="270"/>
      <c r="B191" s="271"/>
      <c r="C191" s="271"/>
      <c r="D191" s="271"/>
      <c r="E191" s="271"/>
      <c r="F191" s="289"/>
      <c r="G191" s="289"/>
      <c r="H191" s="290"/>
      <c r="J191" s="518"/>
    </row>
    <row r="192" spans="1:10" s="291" customFormat="1">
      <c r="A192" s="270"/>
      <c r="B192" s="271"/>
      <c r="C192" s="271"/>
      <c r="D192" s="271"/>
      <c r="E192" s="271"/>
      <c r="F192" s="289"/>
      <c r="G192" s="289"/>
      <c r="H192" s="290"/>
      <c r="J192" s="518"/>
    </row>
    <row r="193" spans="1:10" s="291" customFormat="1">
      <c r="A193" s="270"/>
      <c r="B193" s="271"/>
      <c r="C193" s="271"/>
      <c r="D193" s="271"/>
      <c r="E193" s="271"/>
      <c r="F193" s="289"/>
      <c r="G193" s="289"/>
      <c r="H193" s="290"/>
      <c r="J193" s="518"/>
    </row>
    <row r="194" spans="1:10" s="291" customFormat="1">
      <c r="A194" s="270"/>
      <c r="B194" s="271"/>
      <c r="C194" s="271"/>
      <c r="D194" s="271"/>
      <c r="E194" s="271"/>
      <c r="F194" s="289"/>
      <c r="G194" s="289"/>
      <c r="H194" s="290"/>
      <c r="J194" s="518"/>
    </row>
    <row r="195" spans="1:10" s="291" customFormat="1">
      <c r="A195" s="270"/>
      <c r="B195" s="271"/>
      <c r="C195" s="271"/>
      <c r="D195" s="271"/>
      <c r="E195" s="271"/>
      <c r="F195" s="289"/>
      <c r="G195" s="289"/>
      <c r="H195" s="290"/>
      <c r="J195" s="518"/>
    </row>
    <row r="196" spans="1:10" s="291" customFormat="1">
      <c r="A196" s="270"/>
      <c r="B196" s="271"/>
      <c r="C196" s="271"/>
      <c r="D196" s="271"/>
      <c r="E196" s="271"/>
      <c r="F196" s="289"/>
      <c r="G196" s="289"/>
      <c r="H196" s="290"/>
      <c r="J196" s="518"/>
    </row>
    <row r="197" spans="1:10" s="291" customFormat="1">
      <c r="A197" s="270"/>
      <c r="B197" s="271"/>
      <c r="C197" s="271"/>
      <c r="D197" s="271"/>
      <c r="E197" s="271"/>
      <c r="F197" s="289"/>
      <c r="G197" s="289"/>
      <c r="H197" s="290"/>
      <c r="J197" s="518"/>
    </row>
    <row r="198" spans="1:10" s="291" customFormat="1">
      <c r="A198" s="270"/>
      <c r="B198" s="271"/>
      <c r="C198" s="271"/>
      <c r="D198" s="271"/>
      <c r="E198" s="271"/>
      <c r="F198" s="289"/>
      <c r="G198" s="289"/>
      <c r="H198" s="290"/>
      <c r="J198" s="518"/>
    </row>
    <row r="199" spans="1:10" s="291" customFormat="1">
      <c r="A199" s="270"/>
      <c r="B199" s="271"/>
      <c r="C199" s="271"/>
      <c r="D199" s="271"/>
      <c r="E199" s="271"/>
      <c r="F199" s="289"/>
      <c r="G199" s="289"/>
      <c r="H199" s="290"/>
      <c r="J199" s="518"/>
    </row>
    <row r="200" spans="1:10" s="291" customFormat="1">
      <c r="A200" s="270"/>
      <c r="B200" s="271"/>
      <c r="C200" s="271"/>
      <c r="D200" s="271"/>
      <c r="E200" s="271"/>
      <c r="F200" s="289"/>
      <c r="G200" s="289"/>
      <c r="H200" s="290"/>
      <c r="J200" s="518"/>
    </row>
    <row r="201" spans="1:10" s="291" customFormat="1">
      <c r="A201" s="270"/>
      <c r="B201" s="271"/>
      <c r="C201" s="271"/>
      <c r="D201" s="271"/>
      <c r="E201" s="271"/>
      <c r="F201" s="289"/>
      <c r="G201" s="289"/>
      <c r="H201" s="290"/>
      <c r="J201" s="518"/>
    </row>
    <row r="202" spans="1:10" s="291" customFormat="1">
      <c r="A202" s="270"/>
      <c r="B202" s="271"/>
      <c r="C202" s="271"/>
      <c r="D202" s="271"/>
      <c r="E202" s="271"/>
      <c r="F202" s="289"/>
      <c r="G202" s="289"/>
      <c r="H202" s="290"/>
      <c r="J202" s="518"/>
    </row>
    <row r="203" spans="1:10" s="291" customFormat="1">
      <c r="A203" s="270"/>
      <c r="B203" s="271"/>
      <c r="C203" s="271"/>
      <c r="D203" s="271"/>
      <c r="E203" s="271"/>
      <c r="F203" s="289"/>
      <c r="G203" s="289"/>
      <c r="H203" s="290"/>
      <c r="J203" s="518"/>
    </row>
    <row r="204" spans="1:10" s="291" customFormat="1">
      <c r="A204" s="270"/>
      <c r="B204" s="271"/>
      <c r="C204" s="271"/>
      <c r="D204" s="271"/>
      <c r="E204" s="271"/>
      <c r="F204" s="289"/>
      <c r="G204" s="289"/>
      <c r="H204" s="290"/>
      <c r="J204" s="518"/>
    </row>
    <row r="205" spans="1:10" s="291" customFormat="1">
      <c r="A205" s="270"/>
      <c r="B205" s="271"/>
      <c r="C205" s="271"/>
      <c r="D205" s="271"/>
      <c r="E205" s="271"/>
      <c r="F205" s="289"/>
      <c r="G205" s="289"/>
      <c r="H205" s="290"/>
      <c r="J205" s="518"/>
    </row>
    <row r="206" spans="1:10" s="291" customFormat="1">
      <c r="A206" s="270"/>
      <c r="B206" s="271"/>
      <c r="C206" s="271"/>
      <c r="D206" s="271"/>
      <c r="E206" s="271"/>
      <c r="F206" s="289"/>
      <c r="G206" s="289"/>
      <c r="H206" s="290"/>
      <c r="J206" s="518"/>
    </row>
    <row r="207" spans="1:10" s="291" customFormat="1">
      <c r="A207" s="270"/>
      <c r="B207" s="271"/>
      <c r="C207" s="271"/>
      <c r="D207" s="271"/>
      <c r="E207" s="271"/>
      <c r="F207" s="289"/>
      <c r="G207" s="289"/>
      <c r="H207" s="290"/>
      <c r="J207" s="518"/>
    </row>
    <row r="208" spans="1:10" s="291" customFormat="1">
      <c r="A208" s="270"/>
      <c r="B208" s="271"/>
      <c r="C208" s="271"/>
      <c r="D208" s="271"/>
      <c r="E208" s="271"/>
      <c r="F208" s="289"/>
      <c r="G208" s="289"/>
      <c r="H208" s="290"/>
      <c r="J208" s="518"/>
    </row>
    <row r="209" spans="1:10" s="291" customFormat="1">
      <c r="A209" s="270"/>
      <c r="B209" s="271"/>
      <c r="C209" s="271"/>
      <c r="D209" s="271"/>
      <c r="E209" s="271"/>
      <c r="F209" s="289"/>
      <c r="G209" s="289"/>
      <c r="H209" s="290"/>
      <c r="J209" s="518"/>
    </row>
    <row r="210" spans="1:10" s="291" customFormat="1">
      <c r="A210" s="270"/>
      <c r="B210" s="271"/>
      <c r="C210" s="271"/>
      <c r="D210" s="271"/>
      <c r="E210" s="271"/>
      <c r="F210" s="289"/>
      <c r="G210" s="289"/>
      <c r="H210" s="290"/>
      <c r="J210" s="518"/>
    </row>
    <row r="211" spans="1:10" s="291" customFormat="1">
      <c r="A211" s="270"/>
      <c r="B211" s="271"/>
      <c r="C211" s="271"/>
      <c r="D211" s="271"/>
      <c r="E211" s="271"/>
      <c r="F211" s="289"/>
      <c r="G211" s="289"/>
      <c r="H211" s="290"/>
      <c r="J211" s="518"/>
    </row>
    <row r="212" spans="1:10" s="291" customFormat="1">
      <c r="A212" s="270"/>
      <c r="B212" s="271"/>
      <c r="C212" s="271"/>
      <c r="D212" s="271"/>
      <c r="E212" s="271"/>
      <c r="F212" s="289"/>
      <c r="G212" s="289"/>
      <c r="H212" s="290"/>
      <c r="J212" s="518"/>
    </row>
    <row r="213" spans="1:10" s="291" customFormat="1">
      <c r="A213" s="270"/>
      <c r="B213" s="271"/>
      <c r="C213" s="271"/>
      <c r="D213" s="271"/>
      <c r="E213" s="271"/>
      <c r="F213" s="289"/>
      <c r="G213" s="289"/>
      <c r="H213" s="290"/>
      <c r="J213" s="518"/>
    </row>
    <row r="214" spans="1:10" s="291" customFormat="1">
      <c r="A214" s="270"/>
      <c r="B214" s="271"/>
      <c r="C214" s="271"/>
      <c r="D214" s="271"/>
      <c r="E214" s="271"/>
      <c r="F214" s="289"/>
      <c r="G214" s="289"/>
      <c r="H214" s="290"/>
      <c r="J214" s="518"/>
    </row>
    <row r="215" spans="1:10" s="291" customFormat="1">
      <c r="A215" s="270"/>
      <c r="B215" s="271"/>
      <c r="C215" s="271"/>
      <c r="D215" s="271"/>
      <c r="E215" s="271"/>
      <c r="F215" s="289"/>
      <c r="G215" s="289"/>
      <c r="H215" s="290"/>
      <c r="J215" s="518"/>
    </row>
    <row r="216" spans="1:10" s="291" customFormat="1">
      <c r="A216" s="270"/>
      <c r="B216" s="271"/>
      <c r="C216" s="271"/>
      <c r="D216" s="271"/>
      <c r="E216" s="271"/>
      <c r="F216" s="289"/>
      <c r="G216" s="289"/>
      <c r="H216" s="290"/>
      <c r="J216" s="518"/>
    </row>
    <row r="217" spans="1:10" s="291" customFormat="1">
      <c r="A217" s="270"/>
      <c r="B217" s="271"/>
      <c r="C217" s="271"/>
      <c r="D217" s="271"/>
      <c r="E217" s="271"/>
      <c r="F217" s="289"/>
      <c r="G217" s="289"/>
      <c r="H217" s="290"/>
      <c r="J217" s="518"/>
    </row>
    <row r="218" spans="1:10" s="291" customFormat="1">
      <c r="A218" s="270"/>
      <c r="B218" s="271"/>
      <c r="C218" s="271"/>
      <c r="D218" s="271"/>
      <c r="E218" s="271"/>
      <c r="F218" s="289"/>
      <c r="G218" s="289"/>
      <c r="H218" s="290"/>
      <c r="J218" s="518"/>
    </row>
    <row r="219" spans="1:10" s="291" customFormat="1">
      <c r="A219" s="270"/>
      <c r="B219" s="271"/>
      <c r="C219" s="271"/>
      <c r="D219" s="271"/>
      <c r="E219" s="271"/>
      <c r="F219" s="289"/>
      <c r="G219" s="289"/>
      <c r="H219" s="290"/>
      <c r="J219" s="518"/>
    </row>
    <row r="220" spans="1:10" s="291" customFormat="1">
      <c r="A220" s="270"/>
      <c r="B220" s="271"/>
      <c r="C220" s="271"/>
      <c r="D220" s="271"/>
      <c r="E220" s="271"/>
      <c r="F220" s="289"/>
      <c r="G220" s="289"/>
      <c r="H220" s="290"/>
      <c r="J220" s="518"/>
    </row>
    <row r="221" spans="1:10" s="291" customFormat="1">
      <c r="A221" s="270"/>
      <c r="B221" s="271"/>
      <c r="C221" s="271"/>
      <c r="D221" s="271"/>
      <c r="E221" s="271"/>
      <c r="F221" s="289"/>
      <c r="G221" s="289"/>
      <c r="H221" s="290"/>
      <c r="J221" s="518"/>
    </row>
    <row r="222" spans="1:10" s="291" customFormat="1">
      <c r="A222" s="270"/>
      <c r="B222" s="271"/>
      <c r="C222" s="271"/>
      <c r="D222" s="271"/>
      <c r="E222" s="271"/>
      <c r="F222" s="289"/>
      <c r="G222" s="289"/>
      <c r="H222" s="290"/>
      <c r="J222" s="518"/>
    </row>
    <row r="223" spans="1:10" s="291" customFormat="1">
      <c r="A223" s="270"/>
      <c r="B223" s="271"/>
      <c r="C223" s="271"/>
      <c r="D223" s="271"/>
      <c r="E223" s="271"/>
      <c r="F223" s="289"/>
      <c r="G223" s="289"/>
      <c r="H223" s="290"/>
      <c r="J223" s="518"/>
    </row>
    <row r="224" spans="1:10" s="291" customFormat="1">
      <c r="A224" s="270"/>
      <c r="B224" s="271"/>
      <c r="C224" s="271"/>
      <c r="D224" s="271"/>
      <c r="E224" s="271"/>
      <c r="F224" s="289"/>
      <c r="G224" s="289"/>
      <c r="H224" s="290"/>
      <c r="J224" s="518"/>
    </row>
    <row r="225" spans="1:10" s="291" customFormat="1">
      <c r="A225" s="270"/>
      <c r="B225" s="271"/>
      <c r="C225" s="271"/>
      <c r="D225" s="271"/>
      <c r="E225" s="271"/>
      <c r="F225" s="289"/>
      <c r="G225" s="289"/>
      <c r="H225" s="290"/>
      <c r="J225" s="518"/>
    </row>
    <row r="226" spans="1:10" s="291" customFormat="1">
      <c r="A226" s="270"/>
      <c r="B226" s="271"/>
      <c r="C226" s="271"/>
      <c r="D226" s="271"/>
      <c r="E226" s="271"/>
      <c r="F226" s="289"/>
      <c r="G226" s="289"/>
      <c r="H226" s="290"/>
      <c r="J226" s="518"/>
    </row>
    <row r="227" spans="1:10" s="291" customFormat="1">
      <c r="A227" s="270"/>
      <c r="B227" s="271"/>
      <c r="C227" s="271"/>
      <c r="D227" s="271"/>
      <c r="E227" s="271"/>
      <c r="F227" s="289"/>
      <c r="G227" s="289"/>
      <c r="H227" s="290"/>
      <c r="J227" s="518"/>
    </row>
    <row r="228" spans="1:10" s="291" customFormat="1">
      <c r="A228" s="270"/>
      <c r="B228" s="271"/>
      <c r="C228" s="271"/>
      <c r="D228" s="271"/>
      <c r="E228" s="271"/>
      <c r="F228" s="289"/>
      <c r="G228" s="289"/>
      <c r="H228" s="290"/>
      <c r="J228" s="518"/>
    </row>
    <row r="229" spans="1:10" s="291" customFormat="1">
      <c r="A229" s="270"/>
      <c r="B229" s="271"/>
      <c r="C229" s="271"/>
      <c r="D229" s="271"/>
      <c r="E229" s="271"/>
      <c r="F229" s="289"/>
      <c r="G229" s="289"/>
      <c r="H229" s="290"/>
      <c r="J229" s="518"/>
    </row>
    <row r="230" spans="1:10" s="291" customFormat="1">
      <c r="A230" s="270"/>
      <c r="B230" s="271"/>
      <c r="C230" s="271"/>
      <c r="D230" s="271"/>
      <c r="E230" s="271"/>
      <c r="F230" s="289"/>
      <c r="G230" s="289"/>
      <c r="H230" s="290"/>
      <c r="J230" s="518"/>
    </row>
    <row r="231" spans="1:10" s="291" customFormat="1">
      <c r="A231" s="270"/>
      <c r="B231" s="271"/>
      <c r="C231" s="271"/>
      <c r="D231" s="271"/>
      <c r="E231" s="271"/>
      <c r="F231" s="289"/>
      <c r="G231" s="289"/>
      <c r="H231" s="290"/>
      <c r="J231" s="518"/>
    </row>
    <row r="232" spans="1:10" s="291" customFormat="1">
      <c r="A232" s="270"/>
      <c r="B232" s="271"/>
      <c r="C232" s="271"/>
      <c r="D232" s="271"/>
      <c r="E232" s="271"/>
      <c r="F232" s="289"/>
      <c r="G232" s="289"/>
      <c r="H232" s="290"/>
      <c r="J232" s="518"/>
    </row>
    <row r="233" spans="1:10" s="291" customFormat="1">
      <c r="A233" s="270"/>
      <c r="B233" s="271"/>
      <c r="C233" s="271"/>
      <c r="D233" s="271"/>
      <c r="E233" s="271"/>
      <c r="F233" s="289"/>
      <c r="G233" s="289"/>
      <c r="H233" s="290"/>
      <c r="J233" s="518"/>
    </row>
    <row r="234" spans="1:10" s="291" customFormat="1">
      <c r="A234" s="270"/>
      <c r="B234" s="271"/>
      <c r="C234" s="271"/>
      <c r="D234" s="271"/>
      <c r="E234" s="271"/>
      <c r="F234" s="289"/>
      <c r="G234" s="289"/>
      <c r="H234" s="290"/>
      <c r="J234" s="518"/>
    </row>
    <row r="235" spans="1:10" s="291" customFormat="1">
      <c r="A235" s="270"/>
      <c r="B235" s="271"/>
      <c r="C235" s="271"/>
      <c r="D235" s="271"/>
      <c r="E235" s="271"/>
      <c r="F235" s="289"/>
      <c r="G235" s="289"/>
      <c r="H235" s="290"/>
      <c r="J235" s="518"/>
    </row>
    <row r="236" spans="1:10" s="291" customFormat="1">
      <c r="A236" s="270"/>
      <c r="B236" s="271"/>
      <c r="C236" s="271"/>
      <c r="D236" s="271"/>
      <c r="E236" s="271"/>
      <c r="F236" s="289"/>
      <c r="G236" s="289"/>
      <c r="H236" s="290"/>
      <c r="J236" s="518"/>
    </row>
    <row r="237" spans="1:10" s="291" customFormat="1">
      <c r="A237" s="270"/>
      <c r="B237" s="271"/>
      <c r="C237" s="271"/>
      <c r="D237" s="271"/>
      <c r="E237" s="271"/>
      <c r="F237" s="289"/>
      <c r="G237" s="289"/>
      <c r="H237" s="290"/>
      <c r="J237" s="518"/>
    </row>
    <row r="238" spans="1:10" s="291" customFormat="1">
      <c r="A238" s="270"/>
      <c r="B238" s="271"/>
      <c r="C238" s="271"/>
      <c r="D238" s="271"/>
      <c r="E238" s="271"/>
      <c r="F238" s="289"/>
      <c r="G238" s="289"/>
      <c r="H238" s="290"/>
      <c r="J238" s="518"/>
    </row>
    <row r="239" spans="1:10" s="291" customFormat="1">
      <c r="A239" s="270"/>
      <c r="B239" s="271"/>
      <c r="C239" s="271"/>
      <c r="D239" s="271"/>
      <c r="E239" s="271"/>
      <c r="F239" s="289"/>
      <c r="G239" s="289"/>
      <c r="H239" s="290"/>
      <c r="J239" s="518"/>
    </row>
    <row r="240" spans="1:10" s="291" customFormat="1">
      <c r="A240" s="270"/>
      <c r="B240" s="271"/>
      <c r="C240" s="271"/>
      <c r="D240" s="271"/>
      <c r="E240" s="271"/>
      <c r="F240" s="289"/>
      <c r="G240" s="289"/>
      <c r="H240" s="290"/>
      <c r="J240" s="518"/>
    </row>
    <row r="241" spans="1:10" s="291" customFormat="1">
      <c r="A241" s="270"/>
      <c r="B241" s="271"/>
      <c r="C241" s="271"/>
      <c r="D241" s="271"/>
      <c r="E241" s="271"/>
      <c r="F241" s="289"/>
      <c r="G241" s="289"/>
      <c r="H241" s="290"/>
      <c r="J241" s="518"/>
    </row>
    <row r="242" spans="1:10" s="291" customFormat="1">
      <c r="A242" s="270"/>
      <c r="B242" s="271"/>
      <c r="C242" s="271"/>
      <c r="D242" s="271"/>
      <c r="E242" s="271"/>
      <c r="F242" s="289"/>
      <c r="G242" s="289"/>
      <c r="H242" s="290"/>
      <c r="J242" s="518"/>
    </row>
    <row r="243" spans="1:10" s="291" customFormat="1">
      <c r="A243" s="270"/>
      <c r="B243" s="271"/>
      <c r="C243" s="271"/>
      <c r="D243" s="271"/>
      <c r="E243" s="271"/>
      <c r="F243" s="289"/>
      <c r="G243" s="289"/>
      <c r="H243" s="290"/>
      <c r="J243" s="518"/>
    </row>
    <row r="244" spans="1:10" s="291" customFormat="1">
      <c r="A244" s="270"/>
      <c r="B244" s="271"/>
      <c r="C244" s="271"/>
      <c r="D244" s="271"/>
      <c r="E244" s="271"/>
      <c r="F244" s="289"/>
      <c r="G244" s="289"/>
      <c r="H244" s="290"/>
      <c r="J244" s="518"/>
    </row>
    <row r="245" spans="1:10" s="291" customFormat="1">
      <c r="A245" s="270"/>
      <c r="B245" s="271"/>
      <c r="C245" s="271"/>
      <c r="D245" s="271"/>
      <c r="E245" s="271"/>
      <c r="F245" s="289"/>
      <c r="G245" s="289"/>
      <c r="H245" s="290"/>
      <c r="J245" s="518"/>
    </row>
  </sheetData>
  <sheetProtection deleteRows="0" selectLockedCells="1"/>
  <mergeCells count="112">
    <mergeCell ref="J95:J96"/>
    <mergeCell ref="J82:J84"/>
    <mergeCell ref="J89:J91"/>
    <mergeCell ref="J71:J72"/>
    <mergeCell ref="J79:J81"/>
    <mergeCell ref="J77:J78"/>
    <mergeCell ref="J63:J64"/>
    <mergeCell ref="J65:J66"/>
    <mergeCell ref="J59:J60"/>
    <mergeCell ref="J61:J62"/>
    <mergeCell ref="J50:J52"/>
    <mergeCell ref="J53:J54"/>
    <mergeCell ref="H95:H96"/>
    <mergeCell ref="J35:J37"/>
    <mergeCell ref="J44:J46"/>
    <mergeCell ref="H82:H84"/>
    <mergeCell ref="H89:H91"/>
    <mergeCell ref="H71:H72"/>
    <mergeCell ref="J38:J40"/>
    <mergeCell ref="H65:H66"/>
    <mergeCell ref="H77:H78"/>
    <mergeCell ref="H59:H60"/>
    <mergeCell ref="H61:H62"/>
    <mergeCell ref="C35:C37"/>
    <mergeCell ref="A8:G8"/>
    <mergeCell ref="A4:G4"/>
    <mergeCell ref="A16:G16"/>
    <mergeCell ref="A17:G17"/>
    <mergeCell ref="A23:G23"/>
    <mergeCell ref="H44:H46"/>
    <mergeCell ref="H35:H37"/>
    <mergeCell ref="H38:H40"/>
    <mergeCell ref="H41:H43"/>
    <mergeCell ref="F41:F43"/>
    <mergeCell ref="G41:G43"/>
    <mergeCell ref="G44:G46"/>
    <mergeCell ref="E44:E46"/>
    <mergeCell ref="F44:F46"/>
    <mergeCell ref="E41:E43"/>
    <mergeCell ref="D1:F1"/>
    <mergeCell ref="G35:G37"/>
    <mergeCell ref="E35:E37"/>
    <mergeCell ref="A2:A3"/>
    <mergeCell ref="B2:B3"/>
    <mergeCell ref="C2:C3"/>
    <mergeCell ref="C44:C46"/>
    <mergeCell ref="C41:C43"/>
    <mergeCell ref="C38:C40"/>
    <mergeCell ref="E38:E40"/>
    <mergeCell ref="F38:F40"/>
    <mergeCell ref="G38:G40"/>
    <mergeCell ref="D2:D3"/>
    <mergeCell ref="E2:E3"/>
    <mergeCell ref="F2:F3"/>
    <mergeCell ref="G2:G3"/>
    <mergeCell ref="A31:G31"/>
    <mergeCell ref="F35:F37"/>
    <mergeCell ref="A33:G33"/>
    <mergeCell ref="A34:G34"/>
    <mergeCell ref="E79:E81"/>
    <mergeCell ref="F79:F81"/>
    <mergeCell ref="G79:G81"/>
    <mergeCell ref="E71:E72"/>
    <mergeCell ref="F89:F91"/>
    <mergeCell ref="G89:G91"/>
    <mergeCell ref="F50:F52"/>
    <mergeCell ref="G50:G52"/>
    <mergeCell ref="G59:G60"/>
    <mergeCell ref="E59:E60"/>
    <mergeCell ref="G71:G72"/>
    <mergeCell ref="F71:F72"/>
    <mergeCell ref="G65:G66"/>
    <mergeCell ref="A78:G78"/>
    <mergeCell ref="A74:G74"/>
    <mergeCell ref="A77:G77"/>
    <mergeCell ref="C65:C66"/>
    <mergeCell ref="C53:C54"/>
    <mergeCell ref="E53:E54"/>
    <mergeCell ref="F53:F54"/>
    <mergeCell ref="G53:G54"/>
    <mergeCell ref="F59:F60"/>
    <mergeCell ref="A101:G101"/>
    <mergeCell ref="A114:G114"/>
    <mergeCell ref="E95:E96"/>
    <mergeCell ref="F95:F96"/>
    <mergeCell ref="G95:G96"/>
    <mergeCell ref="C89:C91"/>
    <mergeCell ref="E89:E91"/>
    <mergeCell ref="E82:E84"/>
    <mergeCell ref="F82:F84"/>
    <mergeCell ref="G82:G84"/>
    <mergeCell ref="A87:G87"/>
    <mergeCell ref="C50:C52"/>
    <mergeCell ref="E50:E52"/>
    <mergeCell ref="A70:G70"/>
    <mergeCell ref="C63:C64"/>
    <mergeCell ref="F63:F64"/>
    <mergeCell ref="G63:G64"/>
    <mergeCell ref="G61:G62"/>
    <mergeCell ref="C59:C60"/>
    <mergeCell ref="C61:C62"/>
    <mergeCell ref="E65:E66"/>
    <mergeCell ref="F65:F66"/>
    <mergeCell ref="E61:E62"/>
    <mergeCell ref="F61:F62"/>
    <mergeCell ref="H50:H52"/>
    <mergeCell ref="H53:H54"/>
    <mergeCell ref="J41:J43"/>
    <mergeCell ref="H33:H34"/>
    <mergeCell ref="J33:J34"/>
    <mergeCell ref="H79:H81"/>
    <mergeCell ref="H63:H64"/>
  </mergeCells>
  <phoneticPr fontId="179" type="noConversion"/>
  <pageMargins left="0.31496062992125984" right="0.31496062992125984" top="0.3543307086614173" bottom="0.3543307086614173" header="0.31496062992125984" footer="0.31496062992125984"/>
  <pageSetup paperSize="9" scale="63" fitToHeight="0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3" tint="0.59999389629810485"/>
    <pageSetUpPr fitToPage="1"/>
  </sheetPr>
  <dimension ref="A1:L84"/>
  <sheetViews>
    <sheetView workbookViewId="0">
      <selection activeCell="A2" sqref="A2:A3"/>
    </sheetView>
  </sheetViews>
  <sheetFormatPr defaultColWidth="8.85546875" defaultRowHeight="15"/>
  <cols>
    <col min="1" max="1" width="4.28515625" style="95" customWidth="1"/>
    <col min="2" max="2" width="9" style="5" bestFit="1" customWidth="1"/>
    <col min="3" max="3" width="14.28515625" style="5" bestFit="1" customWidth="1"/>
    <col min="4" max="4" width="24.28515625" style="80" customWidth="1"/>
    <col min="5" max="5" width="17.140625" style="5" customWidth="1"/>
    <col min="6" max="6" width="82.140625" style="5" customWidth="1"/>
    <col min="7" max="7" width="12.7109375" style="5" customWidth="1"/>
    <col min="8" max="8" width="9.140625" style="108" customWidth="1"/>
    <col min="9" max="9" width="8.85546875" style="5" customWidth="1"/>
    <col min="10" max="10" width="8.7109375" style="530" customWidth="1"/>
    <col min="11" max="230" width="9.140625" style="5" customWidth="1"/>
    <col min="231" max="231" width="4.28515625" style="5" customWidth="1"/>
    <col min="232" max="233" width="19.42578125" style="5" customWidth="1"/>
    <col min="234" max="234" width="71.7109375" style="5" customWidth="1"/>
    <col min="235" max="237" width="9.5703125" style="5" customWidth="1"/>
    <col min="238" max="238" width="8.7109375" style="5" customWidth="1"/>
    <col min="239" max="239" width="9.42578125" style="5" customWidth="1"/>
    <col min="240" max="16384" width="8.85546875" style="5"/>
  </cols>
  <sheetData>
    <row r="1" spans="1:10" s="3" customFormat="1" ht="82.5" customHeight="1">
      <c r="A1" s="936"/>
      <c r="B1" s="937"/>
      <c r="C1" s="937"/>
      <c r="D1" s="937"/>
      <c r="E1" s="937"/>
      <c r="F1" s="937"/>
      <c r="G1" s="937"/>
      <c r="H1" s="696"/>
      <c r="J1" s="525"/>
    </row>
    <row r="2" spans="1:10" ht="15" customHeight="1">
      <c r="A2" s="802" t="s">
        <v>0</v>
      </c>
      <c r="B2" s="802" t="s">
        <v>223</v>
      </c>
      <c r="C2" s="802" t="s">
        <v>279</v>
      </c>
      <c r="D2" s="803" t="s">
        <v>1</v>
      </c>
      <c r="E2" s="803" t="s">
        <v>197</v>
      </c>
      <c r="F2" s="803" t="s">
        <v>2</v>
      </c>
      <c r="G2" s="803" t="s">
        <v>199</v>
      </c>
      <c r="H2" s="699" t="s">
        <v>2160</v>
      </c>
      <c r="I2" s="468">
        <v>103.25</v>
      </c>
      <c r="J2" s="700" t="s">
        <v>54</v>
      </c>
    </row>
    <row r="3" spans="1:10" ht="30">
      <c r="A3" s="802"/>
      <c r="B3" s="802"/>
      <c r="C3" s="802"/>
      <c r="D3" s="803"/>
      <c r="E3" s="803"/>
      <c r="F3" s="803"/>
      <c r="G3" s="803"/>
      <c r="H3" s="531" t="s">
        <v>4</v>
      </c>
      <c r="I3" s="467" t="s">
        <v>2152</v>
      </c>
      <c r="J3" s="526" t="s">
        <v>4</v>
      </c>
    </row>
    <row r="4" spans="1:10" s="9" customFormat="1">
      <c r="A4" s="938" t="s">
        <v>156</v>
      </c>
      <c r="B4" s="939"/>
      <c r="C4" s="939"/>
      <c r="D4" s="940"/>
      <c r="E4" s="940"/>
      <c r="F4" s="940"/>
      <c r="G4" s="940"/>
      <c r="H4" s="3"/>
      <c r="I4" s="524">
        <f>I2*1.02</f>
        <v>105.315</v>
      </c>
      <c r="J4" s="525"/>
    </row>
    <row r="5" spans="1:10" s="9" customFormat="1" ht="61.5" customHeight="1">
      <c r="A5" s="91">
        <v>1</v>
      </c>
      <c r="B5" s="75" t="s">
        <v>734</v>
      </c>
      <c r="C5" s="74" t="s">
        <v>282</v>
      </c>
      <c r="D5" s="28" t="s">
        <v>157</v>
      </c>
      <c r="E5" s="8"/>
      <c r="F5" s="90" t="s">
        <v>1762</v>
      </c>
      <c r="G5" s="2" t="s">
        <v>111</v>
      </c>
      <c r="H5" s="429">
        <v>55.125</v>
      </c>
      <c r="I5" s="3"/>
      <c r="J5" s="527">
        <f>H5*$I$4</f>
        <v>5805.4893750000001</v>
      </c>
    </row>
    <row r="6" spans="1:10" s="9" customFormat="1" ht="61.5" customHeight="1">
      <c r="A6" s="91">
        <v>2</v>
      </c>
      <c r="B6" s="75" t="s">
        <v>735</v>
      </c>
      <c r="C6" s="74" t="s">
        <v>282</v>
      </c>
      <c r="D6" s="28" t="s">
        <v>200</v>
      </c>
      <c r="E6" s="8"/>
      <c r="F6" s="90" t="s">
        <v>1763</v>
      </c>
      <c r="G6" s="2" t="s">
        <v>111</v>
      </c>
      <c r="H6" s="429">
        <v>58.576875000000008</v>
      </c>
      <c r="I6" s="3"/>
      <c r="J6" s="527">
        <f>H6*$I$4</f>
        <v>6169.0235906250009</v>
      </c>
    </row>
    <row r="7" spans="1:10" s="9" customFormat="1" ht="61.5" customHeight="1">
      <c r="A7" s="91">
        <v>3</v>
      </c>
      <c r="B7" s="75" t="s">
        <v>736</v>
      </c>
      <c r="C7" s="74" t="s">
        <v>282</v>
      </c>
      <c r="D7" s="28" t="s">
        <v>158</v>
      </c>
      <c r="E7" s="8"/>
      <c r="F7" s="90" t="s">
        <v>1764</v>
      </c>
      <c r="G7" s="2" t="s">
        <v>111</v>
      </c>
      <c r="H7" s="429">
        <v>55.125</v>
      </c>
      <c r="I7" s="3"/>
      <c r="J7" s="527">
        <f>H7*$I$4</f>
        <v>5805.4893750000001</v>
      </c>
    </row>
    <row r="8" spans="1:10" s="9" customFormat="1" ht="53.25" customHeight="1">
      <c r="A8" s="91">
        <v>4</v>
      </c>
      <c r="B8" s="75" t="s">
        <v>737</v>
      </c>
      <c r="C8" s="74" t="s">
        <v>282</v>
      </c>
      <c r="D8" s="28" t="s">
        <v>159</v>
      </c>
      <c r="E8" s="8"/>
      <c r="F8" s="90" t="s">
        <v>1765</v>
      </c>
      <c r="G8" s="2" t="s">
        <v>111</v>
      </c>
      <c r="H8" s="429">
        <v>53.051250000000003</v>
      </c>
      <c r="I8" s="3"/>
      <c r="J8" s="527">
        <f>H8*$I$4</f>
        <v>5587.0923937500002</v>
      </c>
    </row>
    <row r="9" spans="1:10" s="9" customFormat="1" ht="52.5" customHeight="1">
      <c r="A9" s="91">
        <v>5</v>
      </c>
      <c r="B9" s="75" t="s">
        <v>738</v>
      </c>
      <c r="C9" s="74" t="s">
        <v>282</v>
      </c>
      <c r="D9" s="28" t="s">
        <v>201</v>
      </c>
      <c r="E9" s="8"/>
      <c r="F9" s="90" t="s">
        <v>1766</v>
      </c>
      <c r="G9" s="2" t="s">
        <v>111</v>
      </c>
      <c r="H9" s="429">
        <v>60.637500000000003</v>
      </c>
      <c r="I9" s="3"/>
      <c r="J9" s="527">
        <f>H9*$I$4</f>
        <v>6386.0383124999998</v>
      </c>
    </row>
    <row r="10" spans="1:10" s="9" customFormat="1" ht="58.5" customHeight="1">
      <c r="A10" s="91">
        <v>6</v>
      </c>
      <c r="B10" s="75" t="s">
        <v>739</v>
      </c>
      <c r="C10" s="74" t="s">
        <v>282</v>
      </c>
      <c r="D10" s="28" t="s">
        <v>160</v>
      </c>
      <c r="E10" s="38"/>
      <c r="F10" s="90" t="s">
        <v>1767</v>
      </c>
      <c r="G10" s="2" t="s">
        <v>111</v>
      </c>
      <c r="H10" s="429">
        <v>60.795000000000002</v>
      </c>
      <c r="I10" s="3"/>
      <c r="J10" s="527">
        <f>H10*$I$4</f>
        <v>6402.6254250000002</v>
      </c>
    </row>
    <row r="11" spans="1:10" s="9" customFormat="1" ht="108.75" customHeight="1">
      <c r="A11" s="91">
        <v>7</v>
      </c>
      <c r="B11" s="75" t="s">
        <v>740</v>
      </c>
      <c r="C11" s="74" t="s">
        <v>282</v>
      </c>
      <c r="D11" s="28" t="s">
        <v>253</v>
      </c>
      <c r="E11" s="39"/>
      <c r="F11" s="186" t="s">
        <v>1768</v>
      </c>
      <c r="G11" s="79" t="s">
        <v>111</v>
      </c>
      <c r="H11" s="429">
        <v>76.650000000000006</v>
      </c>
      <c r="I11" s="3"/>
      <c r="J11" s="527">
        <f>H11*$I$4</f>
        <v>8072.3947500000004</v>
      </c>
    </row>
    <row r="12" spans="1:10" s="4" customFormat="1" ht="19.5" customHeight="1">
      <c r="A12" s="941" t="s">
        <v>71</v>
      </c>
      <c r="B12" s="942"/>
      <c r="C12" s="942"/>
      <c r="D12" s="943"/>
      <c r="E12" s="943"/>
      <c r="F12" s="943"/>
      <c r="G12" s="943"/>
      <c r="H12" s="698"/>
      <c r="J12" s="697"/>
    </row>
    <row r="13" spans="1:10" s="4" customFormat="1" ht="76.5" customHeight="1">
      <c r="A13" s="549">
        <v>2</v>
      </c>
      <c r="B13" s="550" t="s">
        <v>741</v>
      </c>
      <c r="C13" s="547" t="s">
        <v>282</v>
      </c>
      <c r="D13" s="41" t="s">
        <v>2051</v>
      </c>
      <c r="E13" s="552"/>
      <c r="F13" s="553" t="s">
        <v>1769</v>
      </c>
      <c r="G13" s="554" t="s">
        <v>99</v>
      </c>
      <c r="H13" s="441">
        <v>11.025</v>
      </c>
      <c r="J13" s="551">
        <f>H13*$I$4</f>
        <v>1161.0978749999999</v>
      </c>
    </row>
    <row r="14" spans="1:10" s="4" customFormat="1" ht="37.5" customHeight="1">
      <c r="A14" s="549">
        <v>3</v>
      </c>
      <c r="B14" s="546" t="s">
        <v>742</v>
      </c>
      <c r="C14" s="547" t="s">
        <v>282</v>
      </c>
      <c r="D14" s="28" t="s">
        <v>202</v>
      </c>
      <c r="E14" s="924"/>
      <c r="F14" s="925" t="s">
        <v>1770</v>
      </c>
      <c r="G14" s="931" t="s">
        <v>99</v>
      </c>
      <c r="H14" s="918">
        <v>12.0375</v>
      </c>
      <c r="J14" s="921">
        <f>H14*$I$4</f>
        <v>1267.7293124999999</v>
      </c>
    </row>
    <row r="15" spans="1:10" s="4" customFormat="1" ht="42" customHeight="1">
      <c r="A15" s="549">
        <v>4</v>
      </c>
      <c r="B15" s="546" t="s">
        <v>743</v>
      </c>
      <c r="C15" s="547" t="s">
        <v>282</v>
      </c>
      <c r="D15" s="28" t="s">
        <v>203</v>
      </c>
      <c r="E15" s="924"/>
      <c r="F15" s="925"/>
      <c r="G15" s="926"/>
      <c r="H15" s="920"/>
      <c r="J15" s="923"/>
    </row>
    <row r="16" spans="1:10" s="4" customFormat="1" ht="36" customHeight="1">
      <c r="A16" s="549">
        <v>5</v>
      </c>
      <c r="B16" s="546" t="s">
        <v>744</v>
      </c>
      <c r="C16" s="547" t="s">
        <v>282</v>
      </c>
      <c r="D16" s="28" t="s">
        <v>204</v>
      </c>
      <c r="E16" s="924"/>
      <c r="F16" s="925" t="s">
        <v>1771</v>
      </c>
      <c r="G16" s="926" t="s">
        <v>99</v>
      </c>
      <c r="H16" s="918">
        <v>17.850000000000001</v>
      </c>
      <c r="J16" s="921">
        <f>H16*$I$4</f>
        <v>1879.87275</v>
      </c>
    </row>
    <row r="17" spans="1:10" s="4" customFormat="1" ht="45.75" customHeight="1">
      <c r="A17" s="549">
        <v>6</v>
      </c>
      <c r="B17" s="546" t="s">
        <v>745</v>
      </c>
      <c r="C17" s="547" t="s">
        <v>282</v>
      </c>
      <c r="D17" s="28" t="s">
        <v>205</v>
      </c>
      <c r="E17" s="924"/>
      <c r="F17" s="925"/>
      <c r="G17" s="926"/>
      <c r="H17" s="920"/>
      <c r="J17" s="923"/>
    </row>
    <row r="18" spans="1:10" s="4" customFormat="1" ht="30.75" customHeight="1">
      <c r="A18" s="549">
        <v>7</v>
      </c>
      <c r="B18" s="546" t="s">
        <v>746</v>
      </c>
      <c r="C18" s="548" t="s">
        <v>282</v>
      </c>
      <c r="D18" s="28" t="s">
        <v>112</v>
      </c>
      <c r="E18" s="924"/>
      <c r="F18" s="934" t="s">
        <v>1772</v>
      </c>
      <c r="G18" s="926" t="s">
        <v>104</v>
      </c>
      <c r="H18" s="918">
        <v>38.112499999999997</v>
      </c>
      <c r="J18" s="921">
        <f>H18*$I$4</f>
        <v>4013.8179374999995</v>
      </c>
    </row>
    <row r="19" spans="1:10" s="4" customFormat="1" ht="31.5" customHeight="1">
      <c r="A19" s="549">
        <v>8</v>
      </c>
      <c r="B19" s="546" t="s">
        <v>747</v>
      </c>
      <c r="C19" s="547" t="s">
        <v>282</v>
      </c>
      <c r="D19" s="28" t="s">
        <v>114</v>
      </c>
      <c r="E19" s="924"/>
      <c r="F19" s="934"/>
      <c r="G19" s="926"/>
      <c r="H19" s="919"/>
      <c r="J19" s="922"/>
    </row>
    <row r="20" spans="1:10" s="4" customFormat="1" ht="30.75" customHeight="1">
      <c r="A20" s="549">
        <v>9</v>
      </c>
      <c r="B20" s="546" t="s">
        <v>748</v>
      </c>
      <c r="C20" s="547" t="s">
        <v>282</v>
      </c>
      <c r="D20" s="28" t="s">
        <v>113</v>
      </c>
      <c r="E20" s="924"/>
      <c r="F20" s="934"/>
      <c r="G20" s="926"/>
      <c r="H20" s="920"/>
      <c r="J20" s="923"/>
    </row>
    <row r="21" spans="1:10" s="4" customFormat="1" ht="21" customHeight="1">
      <c r="A21" s="941" t="s">
        <v>72</v>
      </c>
      <c r="B21" s="942"/>
      <c r="C21" s="942"/>
      <c r="D21" s="943"/>
      <c r="E21" s="943"/>
      <c r="F21" s="943"/>
      <c r="G21" s="943"/>
      <c r="H21" s="698"/>
      <c r="J21" s="697"/>
    </row>
    <row r="22" spans="1:10" s="4" customFormat="1" ht="57.75" customHeight="1">
      <c r="A22" s="91">
        <v>1</v>
      </c>
      <c r="B22" s="86" t="s">
        <v>830</v>
      </c>
      <c r="C22" s="74" t="s">
        <v>282</v>
      </c>
      <c r="D22" s="78" t="s">
        <v>273</v>
      </c>
      <c r="E22" s="84"/>
      <c r="F22" s="90" t="s">
        <v>829</v>
      </c>
      <c r="G22" s="85" t="s">
        <v>828</v>
      </c>
      <c r="H22" s="429">
        <v>11.025</v>
      </c>
      <c r="J22" s="527">
        <f>H22*$I$4</f>
        <v>1161.0978749999999</v>
      </c>
    </row>
    <row r="23" spans="1:10" s="4" customFormat="1" ht="54" customHeight="1">
      <c r="A23" s="235">
        <v>2</v>
      </c>
      <c r="B23" s="532" t="s">
        <v>843</v>
      </c>
      <c r="C23" s="533" t="s">
        <v>845</v>
      </c>
      <c r="D23" s="41" t="s">
        <v>844</v>
      </c>
      <c r="E23" s="534"/>
      <c r="F23" s="535" t="s">
        <v>242</v>
      </c>
      <c r="G23" s="536" t="s">
        <v>102</v>
      </c>
      <c r="H23" s="537" t="s">
        <v>2154</v>
      </c>
      <c r="J23" s="528" t="s">
        <v>2154</v>
      </c>
    </row>
    <row r="24" spans="1:10" s="4" customFormat="1" ht="55.5" customHeight="1">
      <c r="A24" s="91">
        <v>3</v>
      </c>
      <c r="B24" s="83" t="s">
        <v>824</v>
      </c>
      <c r="C24" s="74" t="s">
        <v>282</v>
      </c>
      <c r="D24" s="73" t="s">
        <v>820</v>
      </c>
      <c r="E24" s="81"/>
      <c r="F24" s="187" t="s">
        <v>1773</v>
      </c>
      <c r="G24" s="82" t="s">
        <v>100</v>
      </c>
      <c r="H24" s="429">
        <v>18.637499999999999</v>
      </c>
      <c r="J24" s="527">
        <f t="shared" ref="J24:J40" si="0">H24*$I$4</f>
        <v>1962.8083124999998</v>
      </c>
    </row>
    <row r="25" spans="1:10" s="4" customFormat="1" ht="69" customHeight="1">
      <c r="A25" s="91">
        <v>4</v>
      </c>
      <c r="B25" s="83" t="s">
        <v>825</v>
      </c>
      <c r="C25" s="74" t="s">
        <v>282</v>
      </c>
      <c r="D25" s="73" t="s">
        <v>821</v>
      </c>
      <c r="E25" s="81"/>
      <c r="F25" s="187" t="s">
        <v>1774</v>
      </c>
      <c r="G25" s="82" t="s">
        <v>100</v>
      </c>
      <c r="H25" s="429">
        <v>21.524999999999999</v>
      </c>
      <c r="J25" s="527">
        <f t="shared" si="0"/>
        <v>2266.9053749999998</v>
      </c>
    </row>
    <row r="26" spans="1:10" s="4" customFormat="1" ht="56.25" customHeight="1">
      <c r="A26" s="91">
        <v>5</v>
      </c>
      <c r="B26" s="83" t="s">
        <v>826</v>
      </c>
      <c r="C26" s="74" t="s">
        <v>282</v>
      </c>
      <c r="D26" s="73" t="s">
        <v>822</v>
      </c>
      <c r="E26" s="81"/>
      <c r="F26" s="187" t="s">
        <v>1775</v>
      </c>
      <c r="G26" s="82" t="s">
        <v>99</v>
      </c>
      <c r="H26" s="429">
        <v>22.96875</v>
      </c>
      <c r="J26" s="527">
        <f t="shared" si="0"/>
        <v>2418.9539062499998</v>
      </c>
    </row>
    <row r="27" spans="1:10" s="4" customFormat="1" ht="67.5" customHeight="1">
      <c r="A27" s="91">
        <v>6</v>
      </c>
      <c r="B27" s="83" t="s">
        <v>827</v>
      </c>
      <c r="C27" s="74" t="s">
        <v>282</v>
      </c>
      <c r="D27" s="73" t="s">
        <v>823</v>
      </c>
      <c r="E27" s="81"/>
      <c r="F27" s="187" t="s">
        <v>1776</v>
      </c>
      <c r="G27" s="82" t="s">
        <v>99</v>
      </c>
      <c r="H27" s="429">
        <v>27.286875000000002</v>
      </c>
      <c r="J27" s="527">
        <f t="shared" si="0"/>
        <v>2873.7172406250002</v>
      </c>
    </row>
    <row r="28" spans="1:10" s="4" customFormat="1" ht="55.5" customHeight="1">
      <c r="A28" s="91">
        <v>7</v>
      </c>
      <c r="B28" s="75" t="s">
        <v>749</v>
      </c>
      <c r="C28" s="74" t="s">
        <v>282</v>
      </c>
      <c r="D28" s="28" t="s">
        <v>206</v>
      </c>
      <c r="E28" s="38"/>
      <c r="F28" s="188" t="s">
        <v>1777</v>
      </c>
      <c r="G28" s="2" t="s">
        <v>207</v>
      </c>
      <c r="H28" s="429">
        <v>7.6518749999999995</v>
      </c>
      <c r="J28" s="527">
        <f t="shared" si="0"/>
        <v>805.85721562499998</v>
      </c>
    </row>
    <row r="29" spans="1:10" s="4" customFormat="1" ht="59.25" customHeight="1">
      <c r="A29" s="91">
        <v>8</v>
      </c>
      <c r="B29" s="75" t="s">
        <v>750</v>
      </c>
      <c r="C29" s="74" t="s">
        <v>282</v>
      </c>
      <c r="D29" s="28" t="s">
        <v>208</v>
      </c>
      <c r="E29" s="38"/>
      <c r="F29" s="188" t="s">
        <v>1778</v>
      </c>
      <c r="G29" s="2" t="s">
        <v>207</v>
      </c>
      <c r="H29" s="429">
        <v>7.6518749999999995</v>
      </c>
      <c r="J29" s="527">
        <f t="shared" si="0"/>
        <v>805.85721562499998</v>
      </c>
    </row>
    <row r="30" spans="1:10" s="33" customFormat="1" ht="50.25" customHeight="1">
      <c r="A30" s="91">
        <v>9</v>
      </c>
      <c r="B30" s="76" t="s">
        <v>751</v>
      </c>
      <c r="C30" s="74" t="s">
        <v>282</v>
      </c>
      <c r="D30" s="41" t="s">
        <v>73</v>
      </c>
      <c r="E30" s="31"/>
      <c r="F30" s="189" t="s">
        <v>1779</v>
      </c>
      <c r="G30" s="32" t="s">
        <v>99</v>
      </c>
      <c r="H30" s="429">
        <v>2.835</v>
      </c>
      <c r="J30" s="527">
        <f t="shared" si="0"/>
        <v>298.56802499999998</v>
      </c>
    </row>
    <row r="31" spans="1:10" s="4" customFormat="1" ht="52.5" customHeight="1">
      <c r="A31" s="91">
        <v>10</v>
      </c>
      <c r="B31" s="75" t="s">
        <v>752</v>
      </c>
      <c r="C31" s="74" t="s">
        <v>282</v>
      </c>
      <c r="D31" s="28" t="s">
        <v>209</v>
      </c>
      <c r="E31" s="38"/>
      <c r="F31" s="188" t="s">
        <v>1780</v>
      </c>
      <c r="G31" s="2" t="s">
        <v>210</v>
      </c>
      <c r="H31" s="429">
        <v>3.5043750000000005</v>
      </c>
      <c r="J31" s="527">
        <f t="shared" si="0"/>
        <v>369.06325312500002</v>
      </c>
    </row>
    <row r="32" spans="1:10" s="4" customFormat="1" ht="54" customHeight="1">
      <c r="A32" s="91">
        <v>11</v>
      </c>
      <c r="B32" s="411" t="s">
        <v>753</v>
      </c>
      <c r="C32" s="74" t="s">
        <v>282</v>
      </c>
      <c r="D32" s="28" t="s">
        <v>74</v>
      </c>
      <c r="E32" s="38"/>
      <c r="F32" s="190" t="s">
        <v>1781</v>
      </c>
      <c r="G32" s="2" t="s">
        <v>99</v>
      </c>
      <c r="H32" s="429">
        <v>4.1475</v>
      </c>
      <c r="J32" s="527">
        <f t="shared" si="0"/>
        <v>436.79396249999996</v>
      </c>
    </row>
    <row r="33" spans="1:10" s="4" customFormat="1" ht="46.5" customHeight="1">
      <c r="A33" s="91">
        <v>12</v>
      </c>
      <c r="B33" s="411" t="s">
        <v>754</v>
      </c>
      <c r="C33" s="74" t="s">
        <v>282</v>
      </c>
      <c r="D33" s="28" t="s">
        <v>211</v>
      </c>
      <c r="E33" s="38"/>
      <c r="F33" s="188" t="s">
        <v>1782</v>
      </c>
      <c r="G33" s="2" t="s">
        <v>212</v>
      </c>
      <c r="H33" s="429">
        <v>3.8062499999999999</v>
      </c>
      <c r="J33" s="527">
        <f t="shared" si="0"/>
        <v>400.85521875000001</v>
      </c>
    </row>
    <row r="34" spans="1:10" s="4" customFormat="1" ht="46.5" customHeight="1">
      <c r="A34" s="91">
        <v>13</v>
      </c>
      <c r="B34" s="75" t="s">
        <v>755</v>
      </c>
      <c r="C34" s="74" t="s">
        <v>282</v>
      </c>
      <c r="D34" s="28" t="s">
        <v>75</v>
      </c>
      <c r="E34" s="38"/>
      <c r="F34" s="190" t="s">
        <v>1783</v>
      </c>
      <c r="G34" s="2" t="s">
        <v>105</v>
      </c>
      <c r="H34" s="429">
        <v>6.3</v>
      </c>
      <c r="J34" s="527">
        <f t="shared" si="0"/>
        <v>663.48449999999991</v>
      </c>
    </row>
    <row r="35" spans="1:10" s="4" customFormat="1" ht="48.75" customHeight="1">
      <c r="A35" s="91">
        <v>14</v>
      </c>
      <c r="B35" s="75" t="s">
        <v>756</v>
      </c>
      <c r="C35" s="74" t="s">
        <v>282</v>
      </c>
      <c r="D35" s="28" t="s">
        <v>115</v>
      </c>
      <c r="E35" s="38"/>
      <c r="F35" s="190" t="s">
        <v>1784</v>
      </c>
      <c r="G35" s="2" t="s">
        <v>105</v>
      </c>
      <c r="H35" s="429">
        <v>8.53125</v>
      </c>
      <c r="J35" s="527">
        <f t="shared" si="0"/>
        <v>898.46859374999997</v>
      </c>
    </row>
    <row r="36" spans="1:10" s="4" customFormat="1" ht="45" customHeight="1">
      <c r="A36" s="91">
        <v>15</v>
      </c>
      <c r="B36" s="75" t="s">
        <v>757</v>
      </c>
      <c r="C36" s="74" t="s">
        <v>282</v>
      </c>
      <c r="D36" s="28" t="s">
        <v>189</v>
      </c>
      <c r="E36" s="38"/>
      <c r="F36" s="190" t="s">
        <v>1785</v>
      </c>
      <c r="G36" s="2" t="s">
        <v>111</v>
      </c>
      <c r="H36" s="429">
        <v>0.89250000000000007</v>
      </c>
      <c r="J36" s="527">
        <f t="shared" si="0"/>
        <v>93.993637500000006</v>
      </c>
    </row>
    <row r="37" spans="1:10" s="33" customFormat="1" ht="25.5">
      <c r="A37" s="235">
        <v>16</v>
      </c>
      <c r="B37" s="76" t="s">
        <v>758</v>
      </c>
      <c r="C37" s="438" t="s">
        <v>386</v>
      </c>
      <c r="D37" s="41" t="s">
        <v>173</v>
      </c>
      <c r="E37" s="432"/>
      <c r="F37" s="439" t="s">
        <v>1786</v>
      </c>
      <c r="G37" s="32" t="s">
        <v>172</v>
      </c>
      <c r="H37" s="434">
        <v>5.36</v>
      </c>
      <c r="J37" s="527">
        <f t="shared" si="0"/>
        <v>564.48840000000007</v>
      </c>
    </row>
    <row r="38" spans="1:10" s="33" customFormat="1" ht="30.75" customHeight="1">
      <c r="A38" s="235">
        <v>17</v>
      </c>
      <c r="B38" s="76" t="s">
        <v>760</v>
      </c>
      <c r="C38" s="438" t="s">
        <v>386</v>
      </c>
      <c r="D38" s="41" t="s">
        <v>759</v>
      </c>
      <c r="E38" s="432"/>
      <c r="F38" s="440" t="s">
        <v>1787</v>
      </c>
      <c r="G38" s="32" t="s">
        <v>172</v>
      </c>
      <c r="H38" s="434">
        <v>5.25</v>
      </c>
      <c r="J38" s="527">
        <f t="shared" si="0"/>
        <v>552.90374999999995</v>
      </c>
    </row>
    <row r="39" spans="1:10" s="33" customFormat="1" ht="32.25" customHeight="1">
      <c r="A39" s="235">
        <v>18</v>
      </c>
      <c r="B39" s="76" t="s">
        <v>762</v>
      </c>
      <c r="C39" s="438" t="s">
        <v>386</v>
      </c>
      <c r="D39" s="41" t="s">
        <v>761</v>
      </c>
      <c r="E39" s="432"/>
      <c r="F39" s="439" t="s">
        <v>1788</v>
      </c>
      <c r="G39" s="32" t="s">
        <v>172</v>
      </c>
      <c r="H39" s="434">
        <v>5.78</v>
      </c>
      <c r="J39" s="527">
        <f t="shared" si="0"/>
        <v>608.72069999999997</v>
      </c>
    </row>
    <row r="40" spans="1:10" s="33" customFormat="1" ht="32.25" customHeight="1">
      <c r="A40" s="235">
        <v>19</v>
      </c>
      <c r="B40" s="76" t="s">
        <v>763</v>
      </c>
      <c r="C40" s="438" t="s">
        <v>386</v>
      </c>
      <c r="D40" s="41" t="s">
        <v>174</v>
      </c>
      <c r="E40" s="432"/>
      <c r="F40" s="439" t="s">
        <v>1789</v>
      </c>
      <c r="G40" s="32" t="s">
        <v>172</v>
      </c>
      <c r="H40" s="434">
        <v>5.9</v>
      </c>
      <c r="J40" s="527">
        <f t="shared" si="0"/>
        <v>621.35850000000005</v>
      </c>
    </row>
    <row r="41" spans="1:10" s="4" customFormat="1" ht="29.25" customHeight="1">
      <c r="A41" s="235">
        <v>20</v>
      </c>
      <c r="B41" s="76" t="s">
        <v>765</v>
      </c>
      <c r="C41" s="438" t="s">
        <v>766</v>
      </c>
      <c r="D41" s="41" t="s">
        <v>764</v>
      </c>
      <c r="E41" s="538"/>
      <c r="F41" s="439" t="s">
        <v>767</v>
      </c>
      <c r="G41" s="32"/>
      <c r="H41" s="537" t="s">
        <v>2154</v>
      </c>
      <c r="J41" s="529" t="s">
        <v>2154</v>
      </c>
    </row>
    <row r="42" spans="1:10" s="9" customFormat="1">
      <c r="A42" s="941" t="s">
        <v>153</v>
      </c>
      <c r="B42" s="942"/>
      <c r="C42" s="942"/>
      <c r="D42" s="943"/>
      <c r="E42" s="943"/>
      <c r="F42" s="943"/>
      <c r="G42" s="943"/>
      <c r="H42" s="698"/>
      <c r="I42" s="3"/>
      <c r="J42" s="697"/>
    </row>
    <row r="43" spans="1:10" s="9" customFormat="1" ht="52.5" customHeight="1">
      <c r="A43" s="169">
        <v>1</v>
      </c>
      <c r="B43" s="204" t="s">
        <v>1803</v>
      </c>
      <c r="C43" s="74" t="s">
        <v>282</v>
      </c>
      <c r="D43" s="170" t="s">
        <v>1804</v>
      </c>
      <c r="E43" s="171"/>
      <c r="F43" s="165" t="s">
        <v>1805</v>
      </c>
      <c r="G43" s="11" t="s">
        <v>99</v>
      </c>
      <c r="H43" s="429">
        <v>0.72187500000000004</v>
      </c>
      <c r="I43" s="3"/>
      <c r="J43" s="527">
        <f>H43*$I$4</f>
        <v>76.024265624999998</v>
      </c>
    </row>
    <row r="44" spans="1:10" s="9" customFormat="1" ht="45.75" customHeight="1">
      <c r="A44" s="97">
        <v>2</v>
      </c>
      <c r="B44" s="77" t="s">
        <v>768</v>
      </c>
      <c r="C44" s="74" t="s">
        <v>282</v>
      </c>
      <c r="D44" s="28" t="s">
        <v>154</v>
      </c>
      <c r="E44" s="12"/>
      <c r="F44" s="165" t="s">
        <v>1878</v>
      </c>
      <c r="G44" s="11" t="s">
        <v>99</v>
      </c>
      <c r="H44" s="429">
        <v>0.22312500000000002</v>
      </c>
      <c r="I44" s="3"/>
      <c r="J44" s="527">
        <f>H44*$I$4</f>
        <v>23.498409375000001</v>
      </c>
    </row>
    <row r="45" spans="1:10" s="9" customFormat="1" ht="45.75" customHeight="1">
      <c r="A45" s="169">
        <v>3</v>
      </c>
      <c r="B45" s="77" t="s">
        <v>769</v>
      </c>
      <c r="C45" s="74" t="s">
        <v>282</v>
      </c>
      <c r="D45" s="41" t="s">
        <v>188</v>
      </c>
      <c r="E45" s="214"/>
      <c r="F45" s="215" t="s">
        <v>1879</v>
      </c>
      <c r="G45" s="216" t="s">
        <v>99</v>
      </c>
      <c r="H45" s="429">
        <v>0.32500000000000001</v>
      </c>
      <c r="I45" s="3"/>
      <c r="J45" s="527">
        <f>H45*$I$4</f>
        <v>34.227375000000002</v>
      </c>
    </row>
    <row r="46" spans="1:10" s="9" customFormat="1" ht="45.75" customHeight="1">
      <c r="A46" s="234">
        <v>4</v>
      </c>
      <c r="B46" s="77" t="s">
        <v>770</v>
      </c>
      <c r="C46" s="74" t="s">
        <v>282</v>
      </c>
      <c r="D46" s="41" t="s">
        <v>186</v>
      </c>
      <c r="E46" s="214"/>
      <c r="F46" s="215" t="s">
        <v>1790</v>
      </c>
      <c r="G46" s="217" t="s">
        <v>100</v>
      </c>
      <c r="H46" s="429">
        <v>0.21000000000000002</v>
      </c>
      <c r="I46" s="3"/>
      <c r="J46" s="527">
        <f>H46*$I$4</f>
        <v>22.116150000000001</v>
      </c>
    </row>
    <row r="47" spans="1:10" s="9" customFormat="1" ht="45.75" customHeight="1">
      <c r="A47" s="97">
        <v>5</v>
      </c>
      <c r="B47" s="77" t="s">
        <v>771</v>
      </c>
      <c r="C47" s="74" t="s">
        <v>282</v>
      </c>
      <c r="D47" s="41" t="s">
        <v>187</v>
      </c>
      <c r="E47" s="214"/>
      <c r="F47" s="215" t="s">
        <v>1791</v>
      </c>
      <c r="G47" s="217" t="s">
        <v>100</v>
      </c>
      <c r="H47" s="429">
        <v>0.19556250000000003</v>
      </c>
      <c r="I47" s="3"/>
      <c r="J47" s="527">
        <f>H47*$I$4</f>
        <v>20.595664687500001</v>
      </c>
    </row>
    <row r="48" spans="1:10" s="9" customFormat="1" ht="45.75" customHeight="1">
      <c r="A48" s="234">
        <v>6</v>
      </c>
      <c r="B48" s="77" t="s">
        <v>772</v>
      </c>
      <c r="C48" s="74" t="s">
        <v>282</v>
      </c>
      <c r="D48" s="41" t="s">
        <v>155</v>
      </c>
      <c r="E48" s="214"/>
      <c r="F48" s="215" t="s">
        <v>1792</v>
      </c>
      <c r="G48" s="216" t="s">
        <v>99</v>
      </c>
      <c r="H48" s="429">
        <v>0.17981249999999999</v>
      </c>
      <c r="I48" s="3"/>
      <c r="J48" s="527">
        <f>H48*$I$4</f>
        <v>18.936953437499998</v>
      </c>
    </row>
    <row r="49" spans="1:12" s="9" customFormat="1" ht="45.75" customHeight="1">
      <c r="A49" s="234">
        <v>7</v>
      </c>
      <c r="B49" s="77" t="s">
        <v>773</v>
      </c>
      <c r="C49" s="74" t="s">
        <v>282</v>
      </c>
      <c r="D49" s="41" t="s">
        <v>2136</v>
      </c>
      <c r="E49" s="214"/>
      <c r="F49" s="215" t="s">
        <v>1793</v>
      </c>
      <c r="G49" s="216" t="s">
        <v>99</v>
      </c>
      <c r="H49" s="429">
        <v>0.26250000000000001</v>
      </c>
      <c r="I49" s="3"/>
      <c r="J49" s="527">
        <f>H49*$I$4</f>
        <v>27.645187500000002</v>
      </c>
    </row>
    <row r="50" spans="1:12" s="9" customFormat="1" ht="45.75" customHeight="1">
      <c r="A50" s="97">
        <v>8</v>
      </c>
      <c r="B50" s="77" t="s">
        <v>2133</v>
      </c>
      <c r="C50" s="74" t="s">
        <v>282</v>
      </c>
      <c r="D50" s="41" t="s">
        <v>2132</v>
      </c>
      <c r="E50" s="388"/>
      <c r="F50" s="215" t="s">
        <v>2134</v>
      </c>
      <c r="G50" s="216" t="s">
        <v>2135</v>
      </c>
      <c r="H50" s="429">
        <v>0.26250000000000001</v>
      </c>
      <c r="I50" s="3"/>
      <c r="J50" s="527">
        <f>H50*$I$4</f>
        <v>27.645187500000002</v>
      </c>
    </row>
    <row r="51" spans="1:12" s="9" customFormat="1" ht="33" customHeight="1">
      <c r="A51" s="235">
        <v>9</v>
      </c>
      <c r="B51" s="539" t="s">
        <v>2157</v>
      </c>
      <c r="C51" s="540" t="s">
        <v>779</v>
      </c>
      <c r="D51" s="41" t="s">
        <v>774</v>
      </c>
      <c r="E51" s="932"/>
      <c r="F51" s="440" t="s">
        <v>775</v>
      </c>
      <c r="G51" s="935" t="s">
        <v>99</v>
      </c>
      <c r="H51" s="722" t="s">
        <v>2164</v>
      </c>
      <c r="I51" s="541"/>
      <c r="J51" s="721">
        <v>33</v>
      </c>
    </row>
    <row r="52" spans="1:12" s="9" customFormat="1" ht="29.25" customHeight="1">
      <c r="A52" s="235">
        <v>10</v>
      </c>
      <c r="B52" s="539" t="s">
        <v>778</v>
      </c>
      <c r="C52" s="540" t="s">
        <v>779</v>
      </c>
      <c r="D52" s="41" t="s">
        <v>777</v>
      </c>
      <c r="E52" s="933"/>
      <c r="F52" s="440" t="s">
        <v>776</v>
      </c>
      <c r="G52" s="935"/>
      <c r="H52" s="722" t="s">
        <v>2164</v>
      </c>
      <c r="I52" s="541"/>
      <c r="J52" s="721">
        <v>35</v>
      </c>
      <c r="K52" s="3"/>
      <c r="L52" s="3"/>
    </row>
    <row r="53" spans="1:12" s="9" customFormat="1" ht="45.75" customHeight="1">
      <c r="A53" s="97">
        <v>11</v>
      </c>
      <c r="B53" s="77" t="s">
        <v>780</v>
      </c>
      <c r="C53" s="74" t="s">
        <v>282</v>
      </c>
      <c r="D53" s="28" t="s">
        <v>190</v>
      </c>
      <c r="E53" s="12"/>
      <c r="F53" s="165" t="s">
        <v>1794</v>
      </c>
      <c r="G53" s="11" t="s">
        <v>99</v>
      </c>
      <c r="H53" s="429">
        <v>0.984375</v>
      </c>
      <c r="I53" s="3"/>
      <c r="J53" s="527">
        <f>H53*$I$4</f>
        <v>103.669453125</v>
      </c>
    </row>
    <row r="54" spans="1:12" s="9" customFormat="1" ht="45.75" customHeight="1">
      <c r="A54" s="234">
        <v>12</v>
      </c>
      <c r="B54" s="77" t="s">
        <v>781</v>
      </c>
      <c r="C54" s="74" t="s">
        <v>282</v>
      </c>
      <c r="D54" s="28" t="s">
        <v>191</v>
      </c>
      <c r="E54" s="12"/>
      <c r="F54" s="165" t="s">
        <v>1795</v>
      </c>
      <c r="G54" s="11" t="s">
        <v>99</v>
      </c>
      <c r="H54" s="429">
        <v>0.984375</v>
      </c>
      <c r="I54" s="3"/>
      <c r="J54" s="527">
        <f>H54*$I$4</f>
        <v>103.669453125</v>
      </c>
    </row>
    <row r="55" spans="1:12" s="9" customFormat="1" ht="45.75" customHeight="1">
      <c r="A55" s="234">
        <v>13</v>
      </c>
      <c r="B55" s="77" t="s">
        <v>782</v>
      </c>
      <c r="C55" s="74" t="s">
        <v>282</v>
      </c>
      <c r="D55" s="28" t="s">
        <v>192</v>
      </c>
      <c r="E55" s="12"/>
      <c r="F55" s="165" t="s">
        <v>1796</v>
      </c>
      <c r="G55" s="11" t="s">
        <v>99</v>
      </c>
      <c r="H55" s="429">
        <v>0.984375</v>
      </c>
      <c r="I55" s="3"/>
      <c r="J55" s="527">
        <f>H55*$I$4</f>
        <v>103.669453125</v>
      </c>
    </row>
    <row r="56" spans="1:12" s="9" customFormat="1" ht="45.75" customHeight="1">
      <c r="A56" s="97">
        <v>14</v>
      </c>
      <c r="B56" s="77" t="s">
        <v>784</v>
      </c>
      <c r="C56" s="74" t="s">
        <v>282</v>
      </c>
      <c r="D56" s="28" t="s">
        <v>783</v>
      </c>
      <c r="E56" s="12"/>
      <c r="F56" s="165" t="s">
        <v>1797</v>
      </c>
      <c r="G56" s="11" t="s">
        <v>99</v>
      </c>
      <c r="H56" s="429">
        <v>0.984375</v>
      </c>
      <c r="I56" s="3"/>
      <c r="J56" s="527">
        <f>H56*$I$4</f>
        <v>103.669453125</v>
      </c>
    </row>
    <row r="57" spans="1:12" s="9" customFormat="1" ht="45.75" customHeight="1">
      <c r="A57" s="234">
        <v>15</v>
      </c>
      <c r="B57" s="77" t="s">
        <v>785</v>
      </c>
      <c r="C57" s="74" t="s">
        <v>282</v>
      </c>
      <c r="D57" s="28" t="s">
        <v>193</v>
      </c>
      <c r="E57" s="12"/>
      <c r="F57" s="165" t="s">
        <v>1798</v>
      </c>
      <c r="G57" s="11" t="s">
        <v>99</v>
      </c>
      <c r="H57" s="429">
        <v>0.984375</v>
      </c>
      <c r="I57" s="3"/>
      <c r="J57" s="527">
        <f>H57*$I$4</f>
        <v>103.669453125</v>
      </c>
    </row>
    <row r="58" spans="1:12" s="9" customFormat="1" ht="45.75" customHeight="1">
      <c r="A58" s="234">
        <v>16</v>
      </c>
      <c r="B58" s="77" t="s">
        <v>786</v>
      </c>
      <c r="C58" s="74" t="s">
        <v>282</v>
      </c>
      <c r="D58" s="28" t="s">
        <v>194</v>
      </c>
      <c r="E58" s="12"/>
      <c r="F58" s="165" t="s">
        <v>1799</v>
      </c>
      <c r="G58" s="11" t="s">
        <v>99</v>
      </c>
      <c r="H58" s="429">
        <v>0.984375</v>
      </c>
      <c r="I58" s="3"/>
      <c r="J58" s="527">
        <f>H58*$I$4</f>
        <v>103.669453125</v>
      </c>
    </row>
    <row r="59" spans="1:12" s="9" customFormat="1">
      <c r="A59" s="929" t="s">
        <v>170</v>
      </c>
      <c r="B59" s="930"/>
      <c r="C59" s="930"/>
      <c r="D59" s="930"/>
      <c r="E59" s="930"/>
      <c r="F59" s="930"/>
      <c r="G59" s="930"/>
      <c r="H59" s="698"/>
      <c r="I59" s="3"/>
      <c r="J59" s="697"/>
      <c r="K59" s="3"/>
      <c r="L59" s="3"/>
    </row>
    <row r="60" spans="1:12" s="4" customFormat="1" ht="33" customHeight="1">
      <c r="A60" s="91">
        <v>1</v>
      </c>
      <c r="B60" s="75" t="s">
        <v>787</v>
      </c>
      <c r="C60" s="74" t="s">
        <v>282</v>
      </c>
      <c r="D60" s="28" t="s">
        <v>69</v>
      </c>
      <c r="E60" s="38"/>
      <c r="F60" s="162" t="s">
        <v>70</v>
      </c>
      <c r="G60" s="2" t="s">
        <v>102</v>
      </c>
      <c r="H60" s="429">
        <v>3.2681249999999999</v>
      </c>
      <c r="J60" s="527">
        <f t="shared" ref="J60:J79" si="1">H60*$I$4</f>
        <v>344.18258437499998</v>
      </c>
    </row>
    <row r="61" spans="1:12" s="9" customFormat="1" ht="44.25" customHeight="1">
      <c r="A61" s="91">
        <v>2</v>
      </c>
      <c r="B61" s="75" t="s">
        <v>788</v>
      </c>
      <c r="C61" s="74" t="s">
        <v>282</v>
      </c>
      <c r="D61" s="28" t="s">
        <v>65</v>
      </c>
      <c r="E61" s="38"/>
      <c r="F61" s="162" t="s">
        <v>66</v>
      </c>
      <c r="G61" s="2" t="s">
        <v>102</v>
      </c>
      <c r="H61" s="429">
        <v>166.03125</v>
      </c>
      <c r="I61" s="3"/>
      <c r="J61" s="527">
        <f t="shared" si="1"/>
        <v>17485.581093749999</v>
      </c>
      <c r="K61" s="3"/>
      <c r="L61" s="3"/>
    </row>
    <row r="62" spans="1:12" s="9" customFormat="1" ht="34.5" customHeight="1">
      <c r="A62" s="91">
        <v>3</v>
      </c>
      <c r="B62" s="75" t="s">
        <v>789</v>
      </c>
      <c r="C62" s="74" t="s">
        <v>282</v>
      </c>
      <c r="D62" s="28" t="s">
        <v>67</v>
      </c>
      <c r="E62" s="38"/>
      <c r="F62" s="162" t="s">
        <v>68</v>
      </c>
      <c r="G62" s="2" t="s">
        <v>102</v>
      </c>
      <c r="H62" s="429">
        <v>140.04374999999999</v>
      </c>
      <c r="I62" s="3"/>
      <c r="J62" s="527">
        <f t="shared" si="1"/>
        <v>14748.707531249998</v>
      </c>
      <c r="K62" s="3"/>
      <c r="L62" s="3"/>
    </row>
    <row r="63" spans="1:12" s="9" customFormat="1" ht="30" customHeight="1">
      <c r="A63" s="234">
        <v>4</v>
      </c>
      <c r="B63" s="75" t="s">
        <v>790</v>
      </c>
      <c r="C63" s="74" t="s">
        <v>282</v>
      </c>
      <c r="D63" s="28" t="s">
        <v>237</v>
      </c>
      <c r="E63" s="38"/>
      <c r="F63" s="162" t="s">
        <v>238</v>
      </c>
      <c r="G63" s="2" t="s">
        <v>102</v>
      </c>
      <c r="H63" s="429">
        <v>30.1875</v>
      </c>
      <c r="I63" s="3"/>
      <c r="J63" s="527">
        <f t="shared" si="1"/>
        <v>3179.1965624999998</v>
      </c>
      <c r="K63" s="3"/>
      <c r="L63" s="3"/>
    </row>
    <row r="64" spans="1:12" s="9" customFormat="1" ht="28.5" customHeight="1">
      <c r="A64" s="234">
        <v>5</v>
      </c>
      <c r="B64" s="75" t="s">
        <v>792</v>
      </c>
      <c r="C64" s="74" t="s">
        <v>282</v>
      </c>
      <c r="D64" s="28" t="s">
        <v>791</v>
      </c>
      <c r="E64" s="6"/>
      <c r="F64" s="191" t="s">
        <v>144</v>
      </c>
      <c r="G64" s="2" t="s">
        <v>102</v>
      </c>
      <c r="H64" s="429">
        <v>51.1875</v>
      </c>
      <c r="I64" s="3"/>
      <c r="J64" s="527">
        <f t="shared" si="1"/>
        <v>5390.8115625</v>
      </c>
      <c r="K64" s="3"/>
      <c r="L64" s="3"/>
    </row>
    <row r="65" spans="1:12" s="9" customFormat="1" ht="47.25" customHeight="1">
      <c r="A65" s="234">
        <v>6</v>
      </c>
      <c r="B65" s="75" t="s">
        <v>793</v>
      </c>
      <c r="C65" s="74" t="s">
        <v>282</v>
      </c>
      <c r="D65" s="28" t="s">
        <v>133</v>
      </c>
      <c r="E65" s="10"/>
      <c r="F65" s="163" t="s">
        <v>150</v>
      </c>
      <c r="G65" s="2" t="s">
        <v>102</v>
      </c>
      <c r="H65" s="429">
        <v>8.3737499999999994</v>
      </c>
      <c r="I65" s="3"/>
      <c r="J65" s="527">
        <f t="shared" si="1"/>
        <v>881.88148124999987</v>
      </c>
      <c r="K65" s="3"/>
      <c r="L65" s="3"/>
    </row>
    <row r="66" spans="1:12" s="9" customFormat="1" ht="50.25" customHeight="1">
      <c r="A66" s="234">
        <v>7</v>
      </c>
      <c r="B66" s="75" t="s">
        <v>794</v>
      </c>
      <c r="C66" s="74" t="s">
        <v>282</v>
      </c>
      <c r="D66" s="28" t="s">
        <v>134</v>
      </c>
      <c r="E66" s="7"/>
      <c r="F66" s="163" t="s">
        <v>1800</v>
      </c>
      <c r="G66" s="2" t="s">
        <v>102</v>
      </c>
      <c r="H66" s="429">
        <v>11.064375000000002</v>
      </c>
      <c r="I66" s="3"/>
      <c r="J66" s="527">
        <f t="shared" si="1"/>
        <v>1165.2446531250002</v>
      </c>
      <c r="K66" s="3"/>
      <c r="L66" s="3"/>
    </row>
    <row r="67" spans="1:12" s="9" customFormat="1" ht="52.5" customHeight="1">
      <c r="A67" s="234">
        <v>8</v>
      </c>
      <c r="B67" s="75" t="s">
        <v>795</v>
      </c>
      <c r="C67" s="74" t="s">
        <v>282</v>
      </c>
      <c r="D67" s="28" t="s">
        <v>135</v>
      </c>
      <c r="E67" s="7"/>
      <c r="F67" s="163" t="s">
        <v>151</v>
      </c>
      <c r="G67" s="2" t="s">
        <v>102</v>
      </c>
      <c r="H67" s="429">
        <v>8.0850000000000009</v>
      </c>
      <c r="I67" s="3"/>
      <c r="J67" s="527">
        <f t="shared" si="1"/>
        <v>851.47177500000009</v>
      </c>
      <c r="K67" s="3"/>
      <c r="L67" s="3"/>
    </row>
    <row r="68" spans="1:12" s="9" customFormat="1" ht="51" customHeight="1">
      <c r="A68" s="234">
        <v>9</v>
      </c>
      <c r="B68" s="75" t="s">
        <v>796</v>
      </c>
      <c r="C68" s="74" t="s">
        <v>282</v>
      </c>
      <c r="D68" s="28" t="s">
        <v>136</v>
      </c>
      <c r="E68" s="7"/>
      <c r="F68" s="163" t="s">
        <v>152</v>
      </c>
      <c r="G68" s="2" t="s">
        <v>102</v>
      </c>
      <c r="H68" s="429">
        <v>8.7412500000000009</v>
      </c>
      <c r="I68" s="3"/>
      <c r="J68" s="527">
        <f t="shared" si="1"/>
        <v>920.58474375000003</v>
      </c>
      <c r="K68" s="3"/>
      <c r="L68" s="3"/>
    </row>
    <row r="69" spans="1:12" s="9" customFormat="1" ht="56.25" customHeight="1">
      <c r="A69" s="234">
        <v>10</v>
      </c>
      <c r="B69" s="75" t="s">
        <v>797</v>
      </c>
      <c r="C69" s="74" t="s">
        <v>282</v>
      </c>
      <c r="D69" s="28" t="s">
        <v>148</v>
      </c>
      <c r="E69" s="7"/>
      <c r="F69" s="162" t="s">
        <v>816</v>
      </c>
      <c r="G69" s="2" t="s">
        <v>102</v>
      </c>
      <c r="H69" s="429">
        <v>10.68375</v>
      </c>
      <c r="I69" s="3"/>
      <c r="J69" s="527">
        <f t="shared" si="1"/>
        <v>1125.15913125</v>
      </c>
      <c r="K69" s="3"/>
      <c r="L69" s="3"/>
    </row>
    <row r="70" spans="1:12" s="9" customFormat="1" ht="53.25" customHeight="1">
      <c r="A70" s="234">
        <v>11</v>
      </c>
      <c r="B70" s="75" t="s">
        <v>798</v>
      </c>
      <c r="C70" s="74" t="s">
        <v>282</v>
      </c>
      <c r="D70" s="28" t="s">
        <v>149</v>
      </c>
      <c r="E70" s="7"/>
      <c r="F70" s="163" t="s">
        <v>1801</v>
      </c>
      <c r="G70" s="2" t="s">
        <v>102</v>
      </c>
      <c r="H70" s="429">
        <v>11.55</v>
      </c>
      <c r="I70" s="3"/>
      <c r="J70" s="527">
        <f t="shared" si="1"/>
        <v>1216.38825</v>
      </c>
      <c r="K70" s="3"/>
      <c r="L70" s="3"/>
    </row>
    <row r="71" spans="1:12" s="9" customFormat="1" ht="51.75" customHeight="1">
      <c r="A71" s="234">
        <v>12</v>
      </c>
      <c r="B71" s="75" t="s">
        <v>799</v>
      </c>
      <c r="C71" s="74" t="s">
        <v>282</v>
      </c>
      <c r="D71" s="28" t="s">
        <v>145</v>
      </c>
      <c r="E71" s="7"/>
      <c r="F71" s="163" t="s">
        <v>818</v>
      </c>
      <c r="G71" s="2" t="s">
        <v>102</v>
      </c>
      <c r="H71" s="429">
        <v>11.57625</v>
      </c>
      <c r="I71" s="3"/>
      <c r="J71" s="527">
        <f t="shared" si="1"/>
        <v>1219.15276875</v>
      </c>
      <c r="K71" s="3"/>
      <c r="L71" s="3"/>
    </row>
    <row r="72" spans="1:12" s="9" customFormat="1" ht="53.25" customHeight="1">
      <c r="A72" s="234">
        <v>13</v>
      </c>
      <c r="B72" s="75" t="s">
        <v>800</v>
      </c>
      <c r="C72" s="74" t="s">
        <v>282</v>
      </c>
      <c r="D72" s="28" t="s">
        <v>147</v>
      </c>
      <c r="E72" s="7"/>
      <c r="F72" s="163" t="s">
        <v>817</v>
      </c>
      <c r="G72" s="2" t="s">
        <v>146</v>
      </c>
      <c r="H72" s="429">
        <v>14.56875</v>
      </c>
      <c r="I72" s="3"/>
      <c r="J72" s="527">
        <f t="shared" si="1"/>
        <v>1534.3079062499999</v>
      </c>
      <c r="K72" s="3"/>
      <c r="L72" s="3"/>
    </row>
    <row r="73" spans="1:12" s="9" customFormat="1" ht="43.5" customHeight="1">
      <c r="A73" s="234">
        <v>14</v>
      </c>
      <c r="B73" s="75" t="s">
        <v>801</v>
      </c>
      <c r="C73" s="74" t="s">
        <v>282</v>
      </c>
      <c r="D73" s="28" t="s">
        <v>55</v>
      </c>
      <c r="E73" s="38"/>
      <c r="F73" s="162" t="s">
        <v>56</v>
      </c>
      <c r="G73" s="2" t="s">
        <v>102</v>
      </c>
      <c r="H73" s="429">
        <v>7.6650000000000009</v>
      </c>
      <c r="I73" s="3"/>
      <c r="J73" s="527">
        <f t="shared" si="1"/>
        <v>807.23947500000008</v>
      </c>
      <c r="K73" s="3"/>
      <c r="L73" s="3"/>
    </row>
    <row r="74" spans="1:12" s="9" customFormat="1" ht="63.75">
      <c r="A74" s="234">
        <v>15</v>
      </c>
      <c r="B74" s="75" t="s">
        <v>802</v>
      </c>
      <c r="C74" s="74" t="s">
        <v>282</v>
      </c>
      <c r="D74" s="28" t="s">
        <v>57</v>
      </c>
      <c r="E74" s="38"/>
      <c r="F74" s="163" t="s">
        <v>819</v>
      </c>
      <c r="G74" s="2" t="s">
        <v>102</v>
      </c>
      <c r="H74" s="429">
        <v>9.1875</v>
      </c>
      <c r="I74" s="3"/>
      <c r="J74" s="527">
        <f t="shared" si="1"/>
        <v>967.58156250000002</v>
      </c>
      <c r="K74" s="3"/>
      <c r="L74" s="3"/>
    </row>
    <row r="75" spans="1:12" s="9" customFormat="1" ht="38.25">
      <c r="A75" s="234">
        <v>16</v>
      </c>
      <c r="B75" s="75" t="s">
        <v>803</v>
      </c>
      <c r="C75" s="74" t="s">
        <v>282</v>
      </c>
      <c r="D75" s="28" t="s">
        <v>58</v>
      </c>
      <c r="E75" s="38"/>
      <c r="F75" s="162" t="s">
        <v>59</v>
      </c>
      <c r="G75" s="2" t="s">
        <v>102</v>
      </c>
      <c r="H75" s="429">
        <v>7.6650000000000009</v>
      </c>
      <c r="I75" s="3"/>
      <c r="J75" s="527">
        <f t="shared" si="1"/>
        <v>807.23947500000008</v>
      </c>
      <c r="K75" s="3"/>
      <c r="L75" s="3"/>
    </row>
    <row r="76" spans="1:12" s="9" customFormat="1" ht="33" customHeight="1">
      <c r="A76" s="234">
        <v>17</v>
      </c>
      <c r="B76" s="75" t="s">
        <v>804</v>
      </c>
      <c r="C76" s="74" t="s">
        <v>282</v>
      </c>
      <c r="D76" s="28" t="s">
        <v>60</v>
      </c>
      <c r="E76" s="38"/>
      <c r="F76" s="162" t="s">
        <v>61</v>
      </c>
      <c r="G76" s="2" t="s">
        <v>102</v>
      </c>
      <c r="H76" s="429">
        <v>9.6206250000000004</v>
      </c>
      <c r="I76" s="3"/>
      <c r="J76" s="527">
        <f t="shared" si="1"/>
        <v>1013.196121875</v>
      </c>
      <c r="K76" s="3"/>
      <c r="L76" s="3"/>
    </row>
    <row r="77" spans="1:12" s="9" customFormat="1" ht="63.75">
      <c r="A77" s="234">
        <v>18</v>
      </c>
      <c r="B77" s="75" t="s">
        <v>805</v>
      </c>
      <c r="C77" s="74" t="s">
        <v>282</v>
      </c>
      <c r="D77" s="28" t="s">
        <v>62</v>
      </c>
      <c r="E77" s="38"/>
      <c r="F77" s="162" t="s">
        <v>63</v>
      </c>
      <c r="G77" s="2" t="s">
        <v>102</v>
      </c>
      <c r="H77" s="429">
        <v>9.1875</v>
      </c>
      <c r="I77" s="3"/>
      <c r="J77" s="527">
        <f t="shared" si="1"/>
        <v>967.58156250000002</v>
      </c>
      <c r="K77" s="3"/>
      <c r="L77" s="3"/>
    </row>
    <row r="78" spans="1:12" s="9" customFormat="1" ht="39.75" customHeight="1">
      <c r="A78" s="234">
        <v>19</v>
      </c>
      <c r="B78" s="75" t="s">
        <v>807</v>
      </c>
      <c r="C78" s="74" t="s">
        <v>282</v>
      </c>
      <c r="D78" s="28" t="s">
        <v>806</v>
      </c>
      <c r="E78" s="7"/>
      <c r="F78" s="162" t="s">
        <v>64</v>
      </c>
      <c r="G78" s="2" t="s">
        <v>102</v>
      </c>
      <c r="H78" s="429">
        <v>15.645000000000001</v>
      </c>
      <c r="I78" s="3"/>
      <c r="J78" s="527">
        <f t="shared" si="1"/>
        <v>1647.6531750000001</v>
      </c>
      <c r="K78" s="3"/>
      <c r="L78" s="3"/>
    </row>
    <row r="79" spans="1:12" s="243" customFormat="1" ht="107.25" customHeight="1">
      <c r="A79" s="234">
        <v>20</v>
      </c>
      <c r="B79" s="246" t="s">
        <v>2079</v>
      </c>
      <c r="C79" s="240" t="s">
        <v>282</v>
      </c>
      <c r="D79" s="78" t="s">
        <v>2080</v>
      </c>
      <c r="E79" s="380"/>
      <c r="F79" s="248" t="s">
        <v>2081</v>
      </c>
      <c r="G79" s="249" t="s">
        <v>101</v>
      </c>
      <c r="H79" s="429">
        <v>7.0875000000000004</v>
      </c>
      <c r="J79" s="527">
        <f t="shared" si="1"/>
        <v>746.42006249999997</v>
      </c>
    </row>
    <row r="80" spans="1:12" s="4" customFormat="1" ht="16.5" customHeight="1">
      <c r="A80" s="927" t="s">
        <v>165</v>
      </c>
      <c r="B80" s="928"/>
      <c r="C80" s="928"/>
      <c r="D80" s="928"/>
      <c r="E80" s="928"/>
      <c r="F80" s="928"/>
      <c r="G80" s="928"/>
      <c r="H80" s="698"/>
      <c r="J80" s="697"/>
    </row>
    <row r="81" spans="1:10" s="4" customFormat="1" ht="33" customHeight="1">
      <c r="A81" s="166" t="s">
        <v>14</v>
      </c>
      <c r="B81" s="430" t="s">
        <v>809</v>
      </c>
      <c r="C81" s="431" t="s">
        <v>810</v>
      </c>
      <c r="D81" s="41" t="s">
        <v>808</v>
      </c>
      <c r="E81" s="432"/>
      <c r="F81" s="542" t="s">
        <v>811</v>
      </c>
      <c r="G81" s="32" t="s">
        <v>171</v>
      </c>
      <c r="H81" s="537" t="s">
        <v>2154</v>
      </c>
      <c r="J81" s="529" t="s">
        <v>2154</v>
      </c>
    </row>
    <row r="82" spans="1:10" s="33" customFormat="1" ht="59.25" customHeight="1">
      <c r="A82" s="166" t="s">
        <v>15</v>
      </c>
      <c r="B82" s="430" t="s">
        <v>812</v>
      </c>
      <c r="C82" s="431" t="s">
        <v>386</v>
      </c>
      <c r="D82" s="41" t="s">
        <v>198</v>
      </c>
      <c r="E82" s="432"/>
      <c r="F82" s="433" t="s">
        <v>167</v>
      </c>
      <c r="G82" s="32" t="s">
        <v>171</v>
      </c>
      <c r="H82" s="434">
        <v>5.94</v>
      </c>
      <c r="J82" s="527">
        <f>H82*$I$4</f>
        <v>625.5711</v>
      </c>
    </row>
    <row r="83" spans="1:10" s="33" customFormat="1" ht="33" customHeight="1">
      <c r="A83" s="435">
        <v>3</v>
      </c>
      <c r="B83" s="436" t="s">
        <v>813</v>
      </c>
      <c r="C83" s="437" t="s">
        <v>386</v>
      </c>
      <c r="D83" s="41" t="s">
        <v>166</v>
      </c>
      <c r="E83" s="432"/>
      <c r="F83" s="433" t="s">
        <v>168</v>
      </c>
      <c r="G83" s="32" t="s">
        <v>172</v>
      </c>
      <c r="H83" s="434">
        <v>9.84</v>
      </c>
      <c r="J83" s="527">
        <f>H83*$I$4</f>
        <v>1036.2996000000001</v>
      </c>
    </row>
    <row r="84" spans="1:10" s="33" customFormat="1" ht="47.25" customHeight="1">
      <c r="A84" s="543" t="s">
        <v>18</v>
      </c>
      <c r="B84" s="544" t="s">
        <v>815</v>
      </c>
      <c r="C84" s="545" t="s">
        <v>386</v>
      </c>
      <c r="D84" s="41" t="s">
        <v>814</v>
      </c>
      <c r="E84" s="432"/>
      <c r="F84" s="433" t="s">
        <v>169</v>
      </c>
      <c r="G84" s="32" t="s">
        <v>172</v>
      </c>
      <c r="H84" s="434">
        <v>11.18</v>
      </c>
      <c r="J84" s="527">
        <f>H84*$I$4</f>
        <v>1177.4216999999999</v>
      </c>
    </row>
  </sheetData>
  <mergeCells count="31">
    <mergeCell ref="A4:G4"/>
    <mergeCell ref="A12:G12"/>
    <mergeCell ref="A21:G21"/>
    <mergeCell ref="E18:E20"/>
    <mergeCell ref="A42:G42"/>
    <mergeCell ref="C2:C3"/>
    <mergeCell ref="A1:G1"/>
    <mergeCell ref="A2:A3"/>
    <mergeCell ref="D2:D3"/>
    <mergeCell ref="E2:E3"/>
    <mergeCell ref="F2:F3"/>
    <mergeCell ref="G2:G3"/>
    <mergeCell ref="B2:B3"/>
    <mergeCell ref="E16:E17"/>
    <mergeCell ref="F16:F17"/>
    <mergeCell ref="G16:G17"/>
    <mergeCell ref="E14:E15"/>
    <mergeCell ref="A80:G80"/>
    <mergeCell ref="A59:G59"/>
    <mergeCell ref="F14:F15"/>
    <mergeCell ref="G14:G15"/>
    <mergeCell ref="E51:E52"/>
    <mergeCell ref="F18:F20"/>
    <mergeCell ref="G18:G20"/>
    <mergeCell ref="G51:G52"/>
    <mergeCell ref="J14:J15"/>
    <mergeCell ref="J16:J17"/>
    <mergeCell ref="J18:J20"/>
    <mergeCell ref="H14:H15"/>
    <mergeCell ref="H16:H17"/>
    <mergeCell ref="H18:H20"/>
  </mergeCells>
  <phoneticPr fontId="179" type="noConversion"/>
  <pageMargins left="0.31496062992125984" right="0.31496062992125984" top="0.3543307086614173" bottom="0.3543307086614173" header="0.31496062992125984" footer="0.31496062992125984"/>
  <pageSetup paperSize="9" scale="41" fitToHeight="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3" tint="0.39997558519241921"/>
    <pageSetUpPr fitToPage="1"/>
  </sheetPr>
  <dimension ref="A1:I286"/>
  <sheetViews>
    <sheetView showGridLines="0" showZeros="0" showOutlineSymbols="0" zoomScaleSheetLayoutView="100" workbookViewId="0">
      <selection activeCell="A2" sqref="A2:A3"/>
    </sheetView>
  </sheetViews>
  <sheetFormatPr defaultRowHeight="15"/>
  <cols>
    <col min="1" max="1" width="3.85546875" style="102" customWidth="1"/>
    <col min="2" max="2" width="10.140625" style="24" bestFit="1" customWidth="1"/>
    <col min="3" max="3" width="10.42578125" style="53" customWidth="1"/>
    <col min="4" max="4" width="18.85546875" style="19" customWidth="1"/>
    <col min="5" max="5" width="28.42578125" style="21" customWidth="1"/>
    <col min="6" max="6" width="64.5703125" style="19" customWidth="1"/>
    <col min="7" max="7" width="7.7109375" style="20" customWidth="1"/>
    <col min="8" max="8" width="8.85546875" style="15" customWidth="1"/>
    <col min="9" max="9" width="8.7109375" style="567" customWidth="1"/>
    <col min="10" max="227" width="9.140625" style="15" customWidth="1"/>
    <col min="228" max="228" width="4.85546875" style="15" customWidth="1"/>
    <col min="229" max="229" width="25.85546875" style="15" customWidth="1"/>
    <col min="230" max="230" width="16.42578125" style="15" customWidth="1"/>
    <col min="231" max="231" width="21.85546875" style="15" customWidth="1"/>
    <col min="232" max="232" width="71.7109375" style="15" customWidth="1"/>
    <col min="233" max="233" width="12.42578125" style="15" customWidth="1"/>
    <col min="234" max="234" width="10.85546875" style="15" customWidth="1"/>
    <col min="235" max="235" width="11.42578125" style="15" customWidth="1"/>
    <col min="236" max="236" width="14.140625" style="15" customWidth="1"/>
    <col min="237" max="237" width="11.42578125" style="15" customWidth="1"/>
    <col min="238" max="239" width="8.85546875" style="15" customWidth="1"/>
    <col min="240" max="240" width="9.28515625" style="15" customWidth="1"/>
    <col min="241" max="241" width="9.42578125" style="15" customWidth="1"/>
    <col min="242" max="16384" width="9.140625" style="15"/>
  </cols>
  <sheetData>
    <row r="1" spans="1:9" ht="74.25" customHeight="1">
      <c r="A1" s="98"/>
      <c r="B1" s="56"/>
      <c r="C1" s="56"/>
      <c r="D1" s="57"/>
      <c r="E1" s="58"/>
      <c r="F1" s="57"/>
      <c r="G1" s="701" t="s">
        <v>137</v>
      </c>
      <c r="I1" s="560"/>
    </row>
    <row r="2" spans="1:9" ht="15" customHeight="1">
      <c r="A2" s="975" t="s">
        <v>0</v>
      </c>
      <c r="B2" s="968" t="s">
        <v>223</v>
      </c>
      <c r="C2" s="968" t="s">
        <v>279</v>
      </c>
      <c r="D2" s="968" t="s">
        <v>1</v>
      </c>
      <c r="E2" s="968" t="s">
        <v>197</v>
      </c>
      <c r="F2" s="968" t="s">
        <v>2</v>
      </c>
      <c r="G2" s="702" t="s">
        <v>2160</v>
      </c>
      <c r="H2" s="103">
        <v>103.25</v>
      </c>
      <c r="I2" s="704" t="s">
        <v>54</v>
      </c>
    </row>
    <row r="3" spans="1:9">
      <c r="A3" s="976"/>
      <c r="B3" s="968"/>
      <c r="C3" s="968"/>
      <c r="D3" s="968"/>
      <c r="E3" s="968"/>
      <c r="F3" s="968"/>
      <c r="G3" s="555" t="s">
        <v>4</v>
      </c>
      <c r="H3" s="103" t="s">
        <v>2152</v>
      </c>
      <c r="I3" s="561" t="s">
        <v>4</v>
      </c>
    </row>
    <row r="4" spans="1:9" s="16" customFormat="1">
      <c r="A4" s="972" t="s">
        <v>349</v>
      </c>
      <c r="B4" s="973"/>
      <c r="C4" s="973"/>
      <c r="D4" s="973"/>
      <c r="E4" s="974"/>
      <c r="F4" s="974"/>
      <c r="H4" s="568">
        <f>H2*1.02</f>
        <v>105.315</v>
      </c>
      <c r="I4" s="562"/>
    </row>
    <row r="5" spans="1:9" s="16" customFormat="1" ht="40.5" customHeight="1">
      <c r="A5" s="43">
        <v>1</v>
      </c>
      <c r="B5" s="47" t="s">
        <v>354</v>
      </c>
      <c r="C5" s="977" t="s">
        <v>282</v>
      </c>
      <c r="D5" s="45" t="s">
        <v>353</v>
      </c>
      <c r="E5" s="957"/>
      <c r="F5" s="970" t="s">
        <v>1655</v>
      </c>
      <c r="G5" s="944">
        <v>77.275000000000006</v>
      </c>
      <c r="I5" s="945">
        <f>G5*$H$4</f>
        <v>8138.216625</v>
      </c>
    </row>
    <row r="6" spans="1:9" s="16" customFormat="1" ht="36.75" customHeight="1">
      <c r="A6" s="43">
        <v>2</v>
      </c>
      <c r="B6" s="47" t="s">
        <v>356</v>
      </c>
      <c r="C6" s="978"/>
      <c r="D6" s="45" t="s">
        <v>355</v>
      </c>
      <c r="E6" s="969"/>
      <c r="F6" s="971"/>
      <c r="G6" s="944"/>
      <c r="I6" s="946"/>
    </row>
    <row r="7" spans="1:9" s="16" customFormat="1" ht="61.5" customHeight="1">
      <c r="A7" s="43">
        <v>3</v>
      </c>
      <c r="B7" s="47" t="s">
        <v>357</v>
      </c>
      <c r="C7" s="47" t="s">
        <v>351</v>
      </c>
      <c r="D7" s="44" t="s">
        <v>2155</v>
      </c>
      <c r="E7" s="449"/>
      <c r="F7" s="172" t="s">
        <v>1656</v>
      </c>
      <c r="G7" s="442">
        <v>72.620625000000004</v>
      </c>
      <c r="I7" s="563">
        <f t="shared" ref="I7:I17" si="0">G7*$H$4</f>
        <v>7648.0411218750005</v>
      </c>
    </row>
    <row r="8" spans="1:9" s="16" customFormat="1" ht="60.75" customHeight="1">
      <c r="A8" s="43">
        <v>4</v>
      </c>
      <c r="B8" s="47" t="s">
        <v>2125</v>
      </c>
      <c r="C8" s="47" t="s">
        <v>351</v>
      </c>
      <c r="D8" s="43" t="s">
        <v>2124</v>
      </c>
      <c r="E8" s="54"/>
      <c r="F8" s="174" t="s">
        <v>2126</v>
      </c>
      <c r="G8" s="442">
        <v>109.5675</v>
      </c>
      <c r="I8" s="563">
        <f t="shared" si="0"/>
        <v>11539.101262499998</v>
      </c>
    </row>
    <row r="9" spans="1:9" s="16" customFormat="1" ht="90" customHeight="1">
      <c r="A9" s="99">
        <v>5</v>
      </c>
      <c r="B9" s="59" t="s">
        <v>358</v>
      </c>
      <c r="C9" s="59" t="s">
        <v>351</v>
      </c>
      <c r="D9" s="44" t="s">
        <v>2156</v>
      </c>
      <c r="E9" s="55"/>
      <c r="F9" s="175" t="s">
        <v>1657</v>
      </c>
      <c r="G9" s="441">
        <v>140.37187499999999</v>
      </c>
      <c r="I9" s="563">
        <f t="shared" si="0"/>
        <v>14783.264015624998</v>
      </c>
    </row>
    <row r="10" spans="1:9" s="16" customFormat="1" ht="91.5" customHeight="1">
      <c r="A10" s="99">
        <v>6</v>
      </c>
      <c r="B10" s="59" t="s">
        <v>1650</v>
      </c>
      <c r="C10" s="59" t="s">
        <v>351</v>
      </c>
      <c r="D10" s="44" t="s">
        <v>1649</v>
      </c>
      <c r="E10" s="182"/>
      <c r="F10" s="176" t="s">
        <v>1658</v>
      </c>
      <c r="G10" s="441">
        <v>183.35624999999999</v>
      </c>
      <c r="I10" s="563">
        <f t="shared" si="0"/>
        <v>19310.163468749997</v>
      </c>
    </row>
    <row r="11" spans="1:9" s="16" customFormat="1" ht="84.75" customHeight="1">
      <c r="A11" s="99">
        <v>7</v>
      </c>
      <c r="B11" s="59" t="s">
        <v>360</v>
      </c>
      <c r="C11" s="59" t="s">
        <v>351</v>
      </c>
      <c r="D11" s="44" t="s">
        <v>359</v>
      </c>
      <c r="E11" s="54"/>
      <c r="F11" s="172" t="s">
        <v>1659</v>
      </c>
      <c r="G11" s="441">
        <v>160.25624999999999</v>
      </c>
      <c r="I11" s="563">
        <f t="shared" si="0"/>
        <v>16877.386968749997</v>
      </c>
    </row>
    <row r="12" spans="1:9" s="16" customFormat="1" ht="84" customHeight="1">
      <c r="A12" s="99">
        <v>8</v>
      </c>
      <c r="B12" s="59" t="s">
        <v>1652</v>
      </c>
      <c r="C12" s="59" t="s">
        <v>351</v>
      </c>
      <c r="D12" s="44" t="s">
        <v>1651</v>
      </c>
      <c r="E12" s="71"/>
      <c r="F12" s="176" t="s">
        <v>1660</v>
      </c>
      <c r="G12" s="441">
        <v>223.125</v>
      </c>
      <c r="I12" s="563">
        <f t="shared" si="0"/>
        <v>23498.409374999999</v>
      </c>
    </row>
    <row r="13" spans="1:9" s="16" customFormat="1" ht="86.25" customHeight="1">
      <c r="A13" s="99">
        <v>9</v>
      </c>
      <c r="B13" s="59" t="s">
        <v>361</v>
      </c>
      <c r="C13" s="59" t="s">
        <v>351</v>
      </c>
      <c r="D13" s="44" t="s">
        <v>244</v>
      </c>
      <c r="E13" s="54"/>
      <c r="F13" s="172" t="s">
        <v>1661</v>
      </c>
      <c r="G13" s="441">
        <v>262.5</v>
      </c>
      <c r="I13" s="563">
        <f t="shared" si="0"/>
        <v>27645.1875</v>
      </c>
    </row>
    <row r="14" spans="1:9" s="16" customFormat="1" ht="101.25" customHeight="1">
      <c r="A14" s="99">
        <v>10</v>
      </c>
      <c r="B14" s="59" t="s">
        <v>1654</v>
      </c>
      <c r="C14" s="59" t="s">
        <v>351</v>
      </c>
      <c r="D14" s="44" t="s">
        <v>1653</v>
      </c>
      <c r="E14" s="71"/>
      <c r="F14" s="177" t="s">
        <v>1662</v>
      </c>
      <c r="G14" s="441">
        <v>216.5625</v>
      </c>
      <c r="I14" s="563">
        <f t="shared" si="0"/>
        <v>22807.279687499999</v>
      </c>
    </row>
    <row r="15" spans="1:9" s="16" customFormat="1" ht="107.25" customHeight="1">
      <c r="A15" s="99">
        <v>11</v>
      </c>
      <c r="B15" s="59" t="s">
        <v>362</v>
      </c>
      <c r="C15" s="59" t="s">
        <v>351</v>
      </c>
      <c r="D15" s="46" t="s">
        <v>251</v>
      </c>
      <c r="E15" s="54"/>
      <c r="F15" s="178" t="s">
        <v>1663</v>
      </c>
      <c r="G15" s="441">
        <v>242.8125</v>
      </c>
      <c r="I15" s="563">
        <f t="shared" si="0"/>
        <v>25571.798437499998</v>
      </c>
    </row>
    <row r="16" spans="1:9" s="16" customFormat="1">
      <c r="A16" s="955" t="s">
        <v>350</v>
      </c>
      <c r="B16" s="956"/>
      <c r="C16" s="956"/>
      <c r="D16" s="956"/>
      <c r="E16" s="957"/>
      <c r="F16" s="957"/>
      <c r="G16" s="441">
        <v>0</v>
      </c>
      <c r="I16" s="563">
        <f t="shared" si="0"/>
        <v>0</v>
      </c>
    </row>
    <row r="17" spans="1:9" s="16" customFormat="1" ht="42" customHeight="1">
      <c r="A17" s="99">
        <v>1</v>
      </c>
      <c r="B17" s="59" t="s">
        <v>364</v>
      </c>
      <c r="C17" s="59" t="s">
        <v>351</v>
      </c>
      <c r="D17" s="44" t="s">
        <v>363</v>
      </c>
      <c r="E17" s="957"/>
      <c r="F17" s="450" t="s">
        <v>1664</v>
      </c>
      <c r="G17" s="918">
        <v>133.88749999999999</v>
      </c>
      <c r="I17" s="945">
        <f t="shared" si="0"/>
        <v>14100.362062499999</v>
      </c>
    </row>
    <row r="18" spans="1:9" s="16" customFormat="1" ht="45.75" customHeight="1">
      <c r="A18" s="99">
        <v>2</v>
      </c>
      <c r="B18" s="59" t="s">
        <v>366</v>
      </c>
      <c r="C18" s="59" t="s">
        <v>351</v>
      </c>
      <c r="D18" s="44" t="s">
        <v>365</v>
      </c>
      <c r="E18" s="957"/>
      <c r="F18" s="450" t="s">
        <v>1665</v>
      </c>
      <c r="G18" s="920"/>
      <c r="I18" s="946"/>
    </row>
    <row r="19" spans="1:9" s="16" customFormat="1" ht="38.25" customHeight="1">
      <c r="A19" s="99">
        <v>3</v>
      </c>
      <c r="B19" s="59" t="s">
        <v>368</v>
      </c>
      <c r="C19" s="59" t="s">
        <v>351</v>
      </c>
      <c r="D19" s="45" t="s">
        <v>367</v>
      </c>
      <c r="E19" s="416"/>
      <c r="F19" s="173" t="s">
        <v>1666</v>
      </c>
      <c r="G19" s="918">
        <v>178.11250000000001</v>
      </c>
      <c r="I19" s="945">
        <f>G19*$H$4</f>
        <v>18757.917937500002</v>
      </c>
    </row>
    <row r="20" spans="1:9" s="16" customFormat="1" ht="42" customHeight="1">
      <c r="A20" s="99">
        <v>4</v>
      </c>
      <c r="B20" s="59" t="s">
        <v>369</v>
      </c>
      <c r="C20" s="59" t="s">
        <v>351</v>
      </c>
      <c r="D20" s="45" t="s">
        <v>370</v>
      </c>
      <c r="E20" s="417"/>
      <c r="F20" s="173" t="s">
        <v>1667</v>
      </c>
      <c r="G20" s="920"/>
      <c r="I20" s="946"/>
    </row>
    <row r="21" spans="1:9" s="16" customFormat="1" ht="60" customHeight="1">
      <c r="A21" s="99">
        <v>5</v>
      </c>
      <c r="B21" s="59" t="s">
        <v>1833</v>
      </c>
      <c r="C21" s="59" t="s">
        <v>351</v>
      </c>
      <c r="D21" s="208" t="s">
        <v>1834</v>
      </c>
      <c r="E21" s="205"/>
      <c r="F21" s="173" t="s">
        <v>1841</v>
      </c>
      <c r="G21" s="441">
        <v>275.625</v>
      </c>
      <c r="I21" s="563">
        <f>G21*$H$4</f>
        <v>29027.446874999998</v>
      </c>
    </row>
    <row r="22" spans="1:9" s="16" customFormat="1" ht="54" customHeight="1">
      <c r="A22" s="99">
        <v>6</v>
      </c>
      <c r="B22" s="59" t="s">
        <v>1836</v>
      </c>
      <c r="C22" s="59" t="s">
        <v>351</v>
      </c>
      <c r="D22" s="208" t="s">
        <v>1835</v>
      </c>
      <c r="E22" s="205"/>
      <c r="F22" s="173" t="s">
        <v>1839</v>
      </c>
      <c r="G22" s="441">
        <v>295.3125</v>
      </c>
      <c r="I22" s="563">
        <f>G22*$H$4</f>
        <v>31100.8359375</v>
      </c>
    </row>
    <row r="23" spans="1:9" s="16" customFormat="1" ht="55.5" customHeight="1">
      <c r="A23" s="99">
        <v>7</v>
      </c>
      <c r="B23" s="59" t="s">
        <v>1838</v>
      </c>
      <c r="C23" s="59" t="s">
        <v>351</v>
      </c>
      <c r="D23" s="208" t="s">
        <v>1837</v>
      </c>
      <c r="E23" s="205"/>
      <c r="F23" s="173" t="s">
        <v>1840</v>
      </c>
      <c r="G23" s="441">
        <v>196.35</v>
      </c>
      <c r="I23" s="563">
        <f>G23*$H$4</f>
        <v>20678.60025</v>
      </c>
    </row>
    <row r="24" spans="1:9" s="16" customFormat="1" ht="21" customHeight="1">
      <c r="A24" s="955" t="s">
        <v>77</v>
      </c>
      <c r="B24" s="956"/>
      <c r="C24" s="956"/>
      <c r="D24" s="956"/>
      <c r="E24" s="957"/>
      <c r="F24" s="957"/>
      <c r="G24" s="698">
        <v>0</v>
      </c>
      <c r="I24" s="705">
        <f>G24*$H$4</f>
        <v>0</v>
      </c>
    </row>
    <row r="25" spans="1:9" s="16" customFormat="1" ht="52.5" customHeight="1">
      <c r="A25" s="199">
        <v>1</v>
      </c>
      <c r="B25" s="202" t="s">
        <v>372</v>
      </c>
      <c r="C25" s="202" t="s">
        <v>351</v>
      </c>
      <c r="D25" s="200" t="s">
        <v>371</v>
      </c>
      <c r="E25" s="201"/>
      <c r="F25" s="203" t="s">
        <v>1827</v>
      </c>
      <c r="G25" s="441">
        <v>38.193750000000001</v>
      </c>
      <c r="I25" s="563">
        <f>G25*$H$4</f>
        <v>4022.3747812500001</v>
      </c>
    </row>
    <row r="26" spans="1:9" s="16" customFormat="1" ht="34.5" customHeight="1">
      <c r="A26" s="99">
        <v>2</v>
      </c>
      <c r="B26" s="59" t="s">
        <v>374</v>
      </c>
      <c r="C26" s="59" t="s">
        <v>351</v>
      </c>
      <c r="D26" s="44" t="s">
        <v>373</v>
      </c>
      <c r="E26" s="984"/>
      <c r="F26" s="979" t="s">
        <v>1826</v>
      </c>
      <c r="G26" s="918">
        <v>38.193750000000001</v>
      </c>
      <c r="I26" s="945">
        <f>G26*$H$4</f>
        <v>4022.3747812500001</v>
      </c>
    </row>
    <row r="27" spans="1:9" s="16" customFormat="1" ht="34.5" customHeight="1">
      <c r="A27" s="99">
        <v>3</v>
      </c>
      <c r="B27" s="59" t="s">
        <v>376</v>
      </c>
      <c r="C27" s="59" t="s">
        <v>351</v>
      </c>
      <c r="D27" s="44" t="s">
        <v>375</v>
      </c>
      <c r="E27" s="985"/>
      <c r="F27" s="979"/>
      <c r="G27" s="920"/>
      <c r="I27" s="946"/>
    </row>
    <row r="28" spans="1:9" s="16" customFormat="1" ht="35.1" customHeight="1">
      <c r="A28" s="556">
        <v>4</v>
      </c>
      <c r="B28" s="557" t="s">
        <v>380</v>
      </c>
      <c r="C28" s="949" t="s">
        <v>352</v>
      </c>
      <c r="D28" s="558" t="s">
        <v>379</v>
      </c>
      <c r="E28" s="966"/>
      <c r="F28" s="980" t="s">
        <v>2151</v>
      </c>
      <c r="G28" s="918">
        <v>43.75</v>
      </c>
      <c r="I28" s="945">
        <f>G28*$H$4</f>
        <v>4607.53125</v>
      </c>
    </row>
    <row r="29" spans="1:9" s="16" customFormat="1" ht="35.1" customHeight="1">
      <c r="A29" s="559">
        <v>6</v>
      </c>
      <c r="B29" s="557" t="s">
        <v>382</v>
      </c>
      <c r="C29" s="950"/>
      <c r="D29" s="558" t="s">
        <v>381</v>
      </c>
      <c r="E29" s="967"/>
      <c r="F29" s="980"/>
      <c r="G29" s="920"/>
      <c r="I29" s="946"/>
    </row>
    <row r="30" spans="1:9" s="16" customFormat="1" ht="27" customHeight="1">
      <c r="A30" s="233">
        <v>7</v>
      </c>
      <c r="B30" s="59" t="s">
        <v>1680</v>
      </c>
      <c r="C30" s="981" t="s">
        <v>351</v>
      </c>
      <c r="D30" s="44" t="s">
        <v>1679</v>
      </c>
      <c r="E30" s="959"/>
      <c r="F30" s="962" t="s">
        <v>1683</v>
      </c>
      <c r="G30" s="918">
        <v>72.1875</v>
      </c>
      <c r="I30" s="945">
        <f>G30*$H$4</f>
        <v>7602.4265624999998</v>
      </c>
    </row>
    <row r="31" spans="1:9" s="16" customFormat="1" ht="27" customHeight="1">
      <c r="A31" s="99">
        <v>8</v>
      </c>
      <c r="B31" s="59" t="s">
        <v>378</v>
      </c>
      <c r="C31" s="982"/>
      <c r="D31" s="44" t="s">
        <v>377</v>
      </c>
      <c r="E31" s="960"/>
      <c r="F31" s="962"/>
      <c r="G31" s="919"/>
      <c r="I31" s="986"/>
    </row>
    <row r="32" spans="1:9" s="16" customFormat="1" ht="24" customHeight="1">
      <c r="A32" s="99">
        <v>9</v>
      </c>
      <c r="B32" s="59" t="s">
        <v>1682</v>
      </c>
      <c r="C32" s="983"/>
      <c r="D32" s="44" t="s">
        <v>1681</v>
      </c>
      <c r="E32" s="961"/>
      <c r="F32" s="962"/>
      <c r="G32" s="920"/>
      <c r="I32" s="946"/>
    </row>
    <row r="33" spans="1:9" s="16" customFormat="1" ht="34.5" customHeight="1">
      <c r="A33" s="233">
        <v>10</v>
      </c>
      <c r="B33" s="59" t="s">
        <v>383</v>
      </c>
      <c r="C33" s="951" t="s">
        <v>351</v>
      </c>
      <c r="D33" s="44" t="s">
        <v>246</v>
      </c>
      <c r="E33" s="964"/>
      <c r="F33" s="953" t="s">
        <v>1668</v>
      </c>
      <c r="G33" s="918">
        <v>84.212500000000006</v>
      </c>
      <c r="I33" s="945">
        <f>G33*$H$4</f>
        <v>8868.8394375000007</v>
      </c>
    </row>
    <row r="34" spans="1:9" s="16" customFormat="1" ht="33.75" customHeight="1">
      <c r="A34" s="99">
        <v>11</v>
      </c>
      <c r="B34" s="59" t="s">
        <v>384</v>
      </c>
      <c r="C34" s="952"/>
      <c r="D34" s="44" t="s">
        <v>245</v>
      </c>
      <c r="E34" s="965"/>
      <c r="F34" s="954"/>
      <c r="G34" s="920"/>
      <c r="I34" s="946"/>
    </row>
    <row r="35" spans="1:9" s="16" customFormat="1" ht="23.25" customHeight="1">
      <c r="A35" s="963" t="s">
        <v>38</v>
      </c>
      <c r="B35" s="963"/>
      <c r="C35" s="963"/>
      <c r="D35" s="963"/>
      <c r="E35" s="957"/>
      <c r="F35" s="957"/>
      <c r="G35" s="703">
        <v>0</v>
      </c>
      <c r="I35" s="705">
        <f t="shared" ref="I35:I46" si="1">G35*$H$4</f>
        <v>0</v>
      </c>
    </row>
    <row r="36" spans="1:9" s="16" customFormat="1" ht="36">
      <c r="A36" s="559">
        <v>1</v>
      </c>
      <c r="B36" s="557" t="s">
        <v>385</v>
      </c>
      <c r="C36" s="557" t="s">
        <v>386</v>
      </c>
      <c r="D36" s="558" t="s">
        <v>78</v>
      </c>
      <c r="E36" s="569"/>
      <c r="F36" s="570" t="s">
        <v>1669</v>
      </c>
      <c r="G36" s="571">
        <v>15.2</v>
      </c>
      <c r="I36" s="563">
        <f t="shared" si="1"/>
        <v>1600.7879999999998</v>
      </c>
    </row>
    <row r="37" spans="1:9" s="16" customFormat="1" ht="48">
      <c r="A37" s="99">
        <v>2</v>
      </c>
      <c r="B37" s="59" t="s">
        <v>481</v>
      </c>
      <c r="C37" s="59" t="s">
        <v>480</v>
      </c>
      <c r="D37" s="44" t="s">
        <v>479</v>
      </c>
      <c r="E37" s="51"/>
      <c r="F37" s="179" t="s">
        <v>1670</v>
      </c>
      <c r="G37" s="441">
        <v>16.40625</v>
      </c>
      <c r="I37" s="563">
        <f t="shared" si="1"/>
        <v>1727.82421875</v>
      </c>
    </row>
    <row r="38" spans="1:9" s="16" customFormat="1" ht="48">
      <c r="A38" s="99">
        <v>3</v>
      </c>
      <c r="B38" s="59" t="s">
        <v>483</v>
      </c>
      <c r="C38" s="59" t="s">
        <v>480</v>
      </c>
      <c r="D38" s="44" t="s">
        <v>482</v>
      </c>
      <c r="E38" s="51"/>
      <c r="F38" s="179" t="s">
        <v>1671</v>
      </c>
      <c r="G38" s="441">
        <v>16.40625</v>
      </c>
      <c r="I38" s="563">
        <f t="shared" si="1"/>
        <v>1727.82421875</v>
      </c>
    </row>
    <row r="39" spans="1:9" s="16" customFormat="1" ht="47.25" customHeight="1">
      <c r="A39" s="99">
        <v>4</v>
      </c>
      <c r="B39" s="59" t="s">
        <v>485</v>
      </c>
      <c r="C39" s="59" t="s">
        <v>480</v>
      </c>
      <c r="D39" s="44" t="s">
        <v>484</v>
      </c>
      <c r="E39" s="51"/>
      <c r="F39" s="179" t="s">
        <v>420</v>
      </c>
      <c r="G39" s="441">
        <v>10.5</v>
      </c>
      <c r="I39" s="563">
        <f t="shared" si="1"/>
        <v>1105.8074999999999</v>
      </c>
    </row>
    <row r="40" spans="1:9" s="16" customFormat="1" ht="50.25" customHeight="1">
      <c r="A40" s="559">
        <v>5</v>
      </c>
      <c r="B40" s="557" t="s">
        <v>388</v>
      </c>
      <c r="C40" s="557" t="s">
        <v>386</v>
      </c>
      <c r="D40" s="558" t="s">
        <v>79</v>
      </c>
      <c r="E40" s="569"/>
      <c r="F40" s="570" t="s">
        <v>1672</v>
      </c>
      <c r="G40" s="441">
        <v>17.600000000000001</v>
      </c>
      <c r="I40" s="563">
        <f t="shared" si="1"/>
        <v>1853.5440000000001</v>
      </c>
    </row>
    <row r="41" spans="1:9" s="16" customFormat="1" ht="51" customHeight="1">
      <c r="A41" s="559">
        <v>6</v>
      </c>
      <c r="B41" s="557" t="s">
        <v>387</v>
      </c>
      <c r="C41" s="557" t="s">
        <v>386</v>
      </c>
      <c r="D41" s="558" t="s">
        <v>80</v>
      </c>
      <c r="E41" s="569"/>
      <c r="F41" s="572" t="s">
        <v>1673</v>
      </c>
      <c r="G41" s="441">
        <v>17.600000000000001</v>
      </c>
      <c r="I41" s="563">
        <f t="shared" si="1"/>
        <v>1853.5440000000001</v>
      </c>
    </row>
    <row r="42" spans="1:9" s="16" customFormat="1" ht="82.5" customHeight="1">
      <c r="A42" s="559">
        <v>7</v>
      </c>
      <c r="B42" s="557" t="s">
        <v>2138</v>
      </c>
      <c r="C42" s="557" t="s">
        <v>386</v>
      </c>
      <c r="D42" s="558" t="s">
        <v>2137</v>
      </c>
      <c r="E42" s="569"/>
      <c r="F42" s="572" t="s">
        <v>2139</v>
      </c>
      <c r="G42" s="441">
        <v>19.2</v>
      </c>
      <c r="I42" s="563">
        <f t="shared" si="1"/>
        <v>2022.0479999999998</v>
      </c>
    </row>
    <row r="43" spans="1:9" s="16" customFormat="1" ht="49.5" customHeight="1">
      <c r="A43" s="99">
        <v>8</v>
      </c>
      <c r="B43" s="59" t="s">
        <v>390</v>
      </c>
      <c r="C43" s="59" t="s">
        <v>351</v>
      </c>
      <c r="D43" s="46" t="s">
        <v>389</v>
      </c>
      <c r="E43" s="54"/>
      <c r="F43" s="178" t="s">
        <v>701</v>
      </c>
      <c r="G43" s="441">
        <v>7.546875</v>
      </c>
      <c r="I43" s="563">
        <f t="shared" si="1"/>
        <v>794.79914062499995</v>
      </c>
    </row>
    <row r="44" spans="1:9" s="16" customFormat="1" ht="57.75" customHeight="1">
      <c r="A44" s="99">
        <v>9</v>
      </c>
      <c r="B44" s="59" t="s">
        <v>391</v>
      </c>
      <c r="C44" s="59" t="s">
        <v>351</v>
      </c>
      <c r="D44" s="46" t="s">
        <v>248</v>
      </c>
      <c r="E44" s="54"/>
      <c r="F44" s="178" t="s">
        <v>421</v>
      </c>
      <c r="G44" s="441">
        <v>10.5</v>
      </c>
      <c r="I44" s="563">
        <f t="shared" si="1"/>
        <v>1105.8074999999999</v>
      </c>
    </row>
    <row r="45" spans="1:9" s="16" customFormat="1" ht="60.75" customHeight="1">
      <c r="A45" s="99">
        <v>10</v>
      </c>
      <c r="B45" s="47" t="s">
        <v>393</v>
      </c>
      <c r="C45" s="47" t="s">
        <v>351</v>
      </c>
      <c r="D45" s="46" t="s">
        <v>392</v>
      </c>
      <c r="E45" s="54"/>
      <c r="F45" s="178" t="s">
        <v>422</v>
      </c>
      <c r="G45" s="441">
        <v>76.78125</v>
      </c>
      <c r="I45" s="563">
        <f t="shared" si="1"/>
        <v>8086.2173437499996</v>
      </c>
    </row>
    <row r="46" spans="1:9" s="16" customFormat="1" ht="61.5" customHeight="1">
      <c r="A46" s="99">
        <v>11</v>
      </c>
      <c r="B46" s="47" t="s">
        <v>394</v>
      </c>
      <c r="C46" s="47" t="s">
        <v>351</v>
      </c>
      <c r="D46" s="44" t="s">
        <v>196</v>
      </c>
      <c r="E46" s="51"/>
      <c r="F46" s="180" t="s">
        <v>1806</v>
      </c>
      <c r="G46" s="441">
        <v>29.518125000000005</v>
      </c>
      <c r="I46" s="563">
        <f t="shared" si="1"/>
        <v>3108.7013343750004</v>
      </c>
    </row>
    <row r="47" spans="1:9" s="16" customFormat="1" ht="60">
      <c r="A47" s="559">
        <v>12</v>
      </c>
      <c r="B47" s="573" t="s">
        <v>395</v>
      </c>
      <c r="C47" s="573" t="s">
        <v>396</v>
      </c>
      <c r="D47" s="558" t="s">
        <v>178</v>
      </c>
      <c r="E47" s="569"/>
      <c r="F47" s="574" t="s">
        <v>179</v>
      </c>
      <c r="G47" s="575" t="s">
        <v>2154</v>
      </c>
      <c r="I47" s="564" t="s">
        <v>2154</v>
      </c>
    </row>
    <row r="48" spans="1:9" s="16" customFormat="1" ht="60.75" customHeight="1">
      <c r="A48" s="559">
        <v>13</v>
      </c>
      <c r="B48" s="557" t="s">
        <v>398</v>
      </c>
      <c r="C48" s="557" t="s">
        <v>397</v>
      </c>
      <c r="D48" s="558" t="s">
        <v>180</v>
      </c>
      <c r="E48" s="109"/>
      <c r="F48" s="574" t="s">
        <v>1674</v>
      </c>
      <c r="G48" s="575" t="s">
        <v>2154</v>
      </c>
      <c r="I48" s="564" t="s">
        <v>2154</v>
      </c>
    </row>
    <row r="49" spans="1:9" s="16" customFormat="1" ht="57" customHeight="1">
      <c r="A49" s="559">
        <v>14</v>
      </c>
      <c r="B49" s="557" t="s">
        <v>399</v>
      </c>
      <c r="C49" s="557" t="s">
        <v>400</v>
      </c>
      <c r="D49" s="558" t="s">
        <v>181</v>
      </c>
      <c r="E49" s="109"/>
      <c r="F49" s="574" t="s">
        <v>1675</v>
      </c>
      <c r="G49" s="575" t="s">
        <v>2154</v>
      </c>
      <c r="I49" s="564" t="s">
        <v>2154</v>
      </c>
    </row>
    <row r="50" spans="1:9" s="16" customFormat="1" ht="61.5" customHeight="1">
      <c r="A50" s="559">
        <v>15</v>
      </c>
      <c r="B50" s="557" t="s">
        <v>401</v>
      </c>
      <c r="C50" s="557" t="s">
        <v>400</v>
      </c>
      <c r="D50" s="558" t="s">
        <v>2150</v>
      </c>
      <c r="E50" s="569"/>
      <c r="F50" s="574" t="s">
        <v>1676</v>
      </c>
      <c r="G50" s="575" t="s">
        <v>2154</v>
      </c>
      <c r="I50" s="564" t="s">
        <v>2154</v>
      </c>
    </row>
    <row r="51" spans="1:9" s="16" customFormat="1" ht="63" customHeight="1">
      <c r="A51" s="559">
        <v>16</v>
      </c>
      <c r="B51" s="557" t="s">
        <v>402</v>
      </c>
      <c r="C51" s="557" t="s">
        <v>403</v>
      </c>
      <c r="D51" s="558" t="s">
        <v>175</v>
      </c>
      <c r="E51" s="569"/>
      <c r="F51" s="574" t="s">
        <v>176</v>
      </c>
      <c r="G51" s="575" t="s">
        <v>2154</v>
      </c>
      <c r="I51" s="564" t="s">
        <v>2154</v>
      </c>
    </row>
    <row r="52" spans="1:9" s="16" customFormat="1" ht="60" customHeight="1">
      <c r="A52" s="559">
        <v>17</v>
      </c>
      <c r="B52" s="557" t="s">
        <v>404</v>
      </c>
      <c r="C52" s="557" t="s">
        <v>405</v>
      </c>
      <c r="D52" s="558" t="s">
        <v>177</v>
      </c>
      <c r="E52" s="569"/>
      <c r="F52" s="574" t="s">
        <v>423</v>
      </c>
      <c r="G52" s="575" t="s">
        <v>2154</v>
      </c>
      <c r="I52" s="564" t="s">
        <v>2154</v>
      </c>
    </row>
    <row r="53" spans="1:9" s="16" customFormat="1" ht="25.5" customHeight="1">
      <c r="A53" s="955" t="s">
        <v>419</v>
      </c>
      <c r="B53" s="956"/>
      <c r="C53" s="956"/>
      <c r="D53" s="956"/>
      <c r="E53" s="957"/>
      <c r="F53" s="957"/>
      <c r="G53" s="698">
        <v>0</v>
      </c>
      <c r="I53" s="705">
        <f t="shared" ref="I53:I61" si="2">G53*$H$4</f>
        <v>0</v>
      </c>
    </row>
    <row r="54" spans="1:9" s="16" customFormat="1" ht="63" customHeight="1">
      <c r="A54" s="99">
        <v>1</v>
      </c>
      <c r="B54" s="59" t="s">
        <v>407</v>
      </c>
      <c r="C54" s="47" t="s">
        <v>351</v>
      </c>
      <c r="D54" s="44" t="s">
        <v>406</v>
      </c>
      <c r="E54" s="54"/>
      <c r="F54" s="172" t="s">
        <v>1677</v>
      </c>
      <c r="G54" s="441">
        <v>315</v>
      </c>
      <c r="I54" s="563">
        <f t="shared" si="2"/>
        <v>33174.224999999999</v>
      </c>
    </row>
    <row r="55" spans="1:9" s="16" customFormat="1" ht="71.25" customHeight="1">
      <c r="A55" s="99">
        <v>2</v>
      </c>
      <c r="B55" s="59" t="s">
        <v>408</v>
      </c>
      <c r="C55" s="59" t="s">
        <v>351</v>
      </c>
      <c r="D55" s="44" t="s">
        <v>247</v>
      </c>
      <c r="E55" s="54"/>
      <c r="F55" s="172" t="s">
        <v>1678</v>
      </c>
      <c r="G55" s="441">
        <v>374.0625</v>
      </c>
      <c r="I55" s="563">
        <f t="shared" si="2"/>
        <v>39394.392187500001</v>
      </c>
    </row>
    <row r="56" spans="1:9" s="16" customFormat="1" ht="66" customHeight="1">
      <c r="A56" s="99">
        <v>3</v>
      </c>
      <c r="B56" s="59" t="s">
        <v>410</v>
      </c>
      <c r="C56" s="59" t="s">
        <v>351</v>
      </c>
      <c r="D56" s="46" t="s">
        <v>409</v>
      </c>
      <c r="E56" s="54"/>
      <c r="F56" s="178" t="s">
        <v>424</v>
      </c>
      <c r="G56" s="441">
        <v>439.6875</v>
      </c>
      <c r="I56" s="563">
        <f t="shared" si="2"/>
        <v>46305.689062500001</v>
      </c>
    </row>
    <row r="57" spans="1:9" s="16" customFormat="1" ht="54" customHeight="1">
      <c r="A57" s="99">
        <v>4</v>
      </c>
      <c r="B57" s="59" t="s">
        <v>411</v>
      </c>
      <c r="C57" s="59" t="s">
        <v>351</v>
      </c>
      <c r="D57" s="46" t="s">
        <v>249</v>
      </c>
      <c r="E57" s="54"/>
      <c r="F57" s="178" t="s">
        <v>425</v>
      </c>
      <c r="G57" s="441">
        <v>100.62937500000001</v>
      </c>
      <c r="I57" s="563">
        <f t="shared" si="2"/>
        <v>10597.782628125</v>
      </c>
    </row>
    <row r="58" spans="1:9" s="16" customFormat="1" ht="58.5" customHeight="1">
      <c r="A58" s="99">
        <v>5</v>
      </c>
      <c r="B58" s="59" t="s">
        <v>413</v>
      </c>
      <c r="C58" s="59" t="s">
        <v>351</v>
      </c>
      <c r="D58" s="46" t="s">
        <v>412</v>
      </c>
      <c r="E58" s="71"/>
      <c r="F58" s="178" t="s">
        <v>426</v>
      </c>
      <c r="G58" s="441">
        <v>8.1637500000000003</v>
      </c>
      <c r="I58" s="563">
        <f t="shared" si="2"/>
        <v>859.76533125000003</v>
      </c>
    </row>
    <row r="59" spans="1:9" s="16" customFormat="1" ht="60" customHeight="1">
      <c r="A59" s="99">
        <v>6</v>
      </c>
      <c r="B59" s="59" t="s">
        <v>414</v>
      </c>
      <c r="C59" s="59" t="s">
        <v>351</v>
      </c>
      <c r="D59" s="46" t="s">
        <v>250</v>
      </c>
      <c r="E59" s="54"/>
      <c r="F59" s="178" t="s">
        <v>427</v>
      </c>
      <c r="G59" s="441">
        <v>95.366250000000008</v>
      </c>
      <c r="I59" s="563">
        <f t="shared" si="2"/>
        <v>10043.496618750001</v>
      </c>
    </row>
    <row r="60" spans="1:9" s="16" customFormat="1" ht="54.75" customHeight="1">
      <c r="A60" s="99">
        <v>7</v>
      </c>
      <c r="B60" s="59" t="s">
        <v>416</v>
      </c>
      <c r="C60" s="59" t="s">
        <v>351</v>
      </c>
      <c r="D60" s="46" t="s">
        <v>415</v>
      </c>
      <c r="E60" s="54"/>
      <c r="F60" s="178" t="s">
        <v>428</v>
      </c>
      <c r="G60" s="441">
        <v>70.455000000000013</v>
      </c>
      <c r="I60" s="563">
        <f t="shared" si="2"/>
        <v>7419.9683250000007</v>
      </c>
    </row>
    <row r="61" spans="1:9" s="16" customFormat="1" ht="55.5" customHeight="1" thickBot="1">
      <c r="A61" s="100">
        <v>8</v>
      </c>
      <c r="B61" s="48" t="s">
        <v>418</v>
      </c>
      <c r="C61" s="48" t="s">
        <v>351</v>
      </c>
      <c r="D61" s="49" t="s">
        <v>417</v>
      </c>
      <c r="E61" s="70"/>
      <c r="F61" s="181" t="s">
        <v>429</v>
      </c>
      <c r="G61" s="442">
        <v>14.25375</v>
      </c>
      <c r="I61" s="565">
        <f t="shared" si="2"/>
        <v>1501.1336812499999</v>
      </c>
    </row>
    <row r="62" spans="1:9" s="16" customFormat="1" ht="30" customHeight="1">
      <c r="A62" s="101"/>
      <c r="B62" s="22"/>
      <c r="C62" s="52"/>
      <c r="D62" s="17"/>
      <c r="E62" s="958" t="s">
        <v>1635</v>
      </c>
      <c r="F62" s="958"/>
      <c r="G62" s="18"/>
      <c r="I62" s="566"/>
    </row>
    <row r="63" spans="1:9" s="16" customFormat="1">
      <c r="A63" s="101"/>
      <c r="B63" s="947"/>
      <c r="C63" s="948"/>
      <c r="D63" s="948"/>
      <c r="E63" s="948"/>
      <c r="F63" s="948"/>
      <c r="G63" s="18"/>
      <c r="H63" s="15"/>
      <c r="I63" s="566"/>
    </row>
    <row r="64" spans="1:9" s="16" customFormat="1">
      <c r="A64" s="101"/>
      <c r="B64" s="948"/>
      <c r="C64" s="948"/>
      <c r="D64" s="948"/>
      <c r="E64" s="948"/>
      <c r="F64" s="948"/>
      <c r="G64" s="18"/>
      <c r="H64" s="15"/>
      <c r="I64" s="566"/>
    </row>
    <row r="65" spans="1:9" s="16" customFormat="1">
      <c r="A65" s="101"/>
      <c r="B65" s="948"/>
      <c r="C65" s="948"/>
      <c r="D65" s="948"/>
      <c r="E65" s="948"/>
      <c r="F65" s="948"/>
      <c r="G65" s="18"/>
      <c r="H65" s="15"/>
      <c r="I65" s="566"/>
    </row>
    <row r="66" spans="1:9" s="16" customFormat="1">
      <c r="A66" s="101"/>
      <c r="B66" s="948"/>
      <c r="C66" s="948"/>
      <c r="D66" s="948"/>
      <c r="E66" s="948"/>
      <c r="F66" s="948"/>
      <c r="G66" s="18"/>
      <c r="H66" s="15"/>
      <c r="I66" s="566"/>
    </row>
    <row r="67" spans="1:9" s="16" customFormat="1">
      <c r="A67" s="101"/>
      <c r="B67" s="948"/>
      <c r="C67" s="948"/>
      <c r="D67" s="948"/>
      <c r="E67" s="948"/>
      <c r="F67" s="948"/>
      <c r="G67" s="18"/>
      <c r="H67" s="15"/>
      <c r="I67" s="566"/>
    </row>
    <row r="68" spans="1:9" s="16" customFormat="1">
      <c r="A68" s="101"/>
      <c r="B68" s="948"/>
      <c r="C68" s="948"/>
      <c r="D68" s="948"/>
      <c r="E68" s="948"/>
      <c r="F68" s="948"/>
      <c r="G68" s="18"/>
      <c r="H68" s="15"/>
      <c r="I68" s="566"/>
    </row>
    <row r="69" spans="1:9" s="16" customFormat="1">
      <c r="A69" s="101"/>
      <c r="B69" s="948"/>
      <c r="C69" s="948"/>
      <c r="D69" s="948"/>
      <c r="E69" s="948"/>
      <c r="F69" s="948"/>
      <c r="G69" s="18"/>
      <c r="H69" s="15"/>
      <c r="I69" s="566"/>
    </row>
    <row r="70" spans="1:9" s="16" customFormat="1">
      <c r="A70" s="101"/>
      <c r="B70" s="948"/>
      <c r="C70" s="948"/>
      <c r="D70" s="948"/>
      <c r="E70" s="948"/>
      <c r="F70" s="948"/>
      <c r="G70" s="18"/>
      <c r="H70" s="15"/>
      <c r="I70" s="566"/>
    </row>
    <row r="71" spans="1:9" s="16" customFormat="1">
      <c r="A71" s="101"/>
      <c r="B71" s="948"/>
      <c r="C71" s="948"/>
      <c r="D71" s="948"/>
      <c r="E71" s="948"/>
      <c r="F71" s="948"/>
      <c r="G71" s="18"/>
      <c r="H71" s="15"/>
      <c r="I71" s="566"/>
    </row>
    <row r="72" spans="1:9" s="16" customFormat="1">
      <c r="A72" s="101"/>
      <c r="B72" s="948"/>
      <c r="C72" s="948"/>
      <c r="D72" s="948"/>
      <c r="E72" s="948"/>
      <c r="F72" s="948"/>
      <c r="G72" s="18"/>
      <c r="H72" s="15"/>
      <c r="I72" s="566"/>
    </row>
    <row r="73" spans="1:9" s="16" customFormat="1">
      <c r="A73" s="101"/>
      <c r="B73" s="948"/>
      <c r="C73" s="948"/>
      <c r="D73" s="948"/>
      <c r="E73" s="948"/>
      <c r="F73" s="948"/>
      <c r="G73" s="18"/>
      <c r="H73" s="15"/>
      <c r="I73" s="566"/>
    </row>
    <row r="74" spans="1:9" s="16" customFormat="1">
      <c r="A74" s="101"/>
      <c r="B74" s="948"/>
      <c r="C74" s="948"/>
      <c r="D74" s="948"/>
      <c r="E74" s="948"/>
      <c r="F74" s="948"/>
      <c r="G74" s="18"/>
      <c r="H74" s="15"/>
      <c r="I74" s="566"/>
    </row>
    <row r="75" spans="1:9" s="16" customFormat="1">
      <c r="A75" s="101"/>
      <c r="B75" s="948"/>
      <c r="C75" s="948"/>
      <c r="D75" s="948"/>
      <c r="E75" s="948"/>
      <c r="F75" s="948"/>
      <c r="G75" s="18"/>
      <c r="H75" s="15"/>
      <c r="I75" s="566"/>
    </row>
    <row r="76" spans="1:9" s="16" customFormat="1">
      <c r="A76" s="101"/>
      <c r="B76" s="948"/>
      <c r="C76" s="948"/>
      <c r="D76" s="948"/>
      <c r="E76" s="948"/>
      <c r="F76" s="948"/>
      <c r="G76" s="18"/>
      <c r="H76" s="15"/>
      <c r="I76" s="566"/>
    </row>
    <row r="77" spans="1:9" s="16" customFormat="1">
      <c r="A77" s="101"/>
      <c r="B77" s="948"/>
      <c r="C77" s="948"/>
      <c r="D77" s="948"/>
      <c r="E77" s="948"/>
      <c r="F77" s="948"/>
      <c r="G77" s="18"/>
      <c r="H77" s="15"/>
      <c r="I77" s="566"/>
    </row>
    <row r="78" spans="1:9" s="16" customFormat="1">
      <c r="A78" s="101"/>
      <c r="B78" s="948"/>
      <c r="C78" s="948"/>
      <c r="D78" s="948"/>
      <c r="E78" s="948"/>
      <c r="F78" s="948"/>
      <c r="G78" s="18"/>
      <c r="H78" s="15"/>
      <c r="I78" s="566"/>
    </row>
    <row r="79" spans="1:9" s="16" customFormat="1">
      <c r="A79" s="101"/>
      <c r="B79" s="948"/>
      <c r="C79" s="948"/>
      <c r="D79" s="948"/>
      <c r="E79" s="948"/>
      <c r="F79" s="948"/>
      <c r="G79" s="18"/>
      <c r="H79" s="15"/>
      <c r="I79" s="566"/>
    </row>
    <row r="80" spans="1:9" s="16" customFormat="1">
      <c r="A80" s="101"/>
      <c r="B80" s="948"/>
      <c r="C80" s="948"/>
      <c r="D80" s="948"/>
      <c r="E80" s="948"/>
      <c r="F80" s="948"/>
      <c r="G80" s="18"/>
      <c r="H80" s="15"/>
      <c r="I80" s="566"/>
    </row>
    <row r="81" spans="1:9" s="16" customFormat="1">
      <c r="A81" s="101"/>
      <c r="B81" s="948"/>
      <c r="C81" s="948"/>
      <c r="D81" s="948"/>
      <c r="E81" s="948"/>
      <c r="F81" s="948"/>
      <c r="G81" s="18"/>
      <c r="H81" s="15"/>
      <c r="I81" s="566"/>
    </row>
    <row r="82" spans="1:9" s="16" customFormat="1">
      <c r="A82" s="101"/>
      <c r="B82" s="948"/>
      <c r="C82" s="948"/>
      <c r="D82" s="948"/>
      <c r="E82" s="948"/>
      <c r="F82" s="948"/>
      <c r="G82" s="18"/>
      <c r="H82" s="15"/>
      <c r="I82" s="566"/>
    </row>
    <row r="83" spans="1:9" s="16" customFormat="1">
      <c r="A83" s="101"/>
      <c r="B83" s="948"/>
      <c r="C83" s="948"/>
      <c r="D83" s="948"/>
      <c r="E83" s="948"/>
      <c r="F83" s="948"/>
      <c r="G83" s="18"/>
      <c r="H83" s="15"/>
      <c r="I83" s="566"/>
    </row>
    <row r="84" spans="1:9" s="16" customFormat="1">
      <c r="A84" s="101"/>
      <c r="B84" s="22"/>
      <c r="C84" s="52"/>
      <c r="D84" s="17"/>
      <c r="E84" s="23"/>
      <c r="F84" s="17"/>
      <c r="G84" s="18"/>
      <c r="H84" s="15"/>
      <c r="I84" s="566"/>
    </row>
    <row r="85" spans="1:9" s="16" customFormat="1">
      <c r="A85" s="101"/>
      <c r="B85" s="22"/>
      <c r="C85" s="52"/>
      <c r="D85" s="17"/>
      <c r="E85" s="23"/>
      <c r="F85" s="17"/>
      <c r="G85" s="18"/>
      <c r="H85" s="15"/>
      <c r="I85" s="566"/>
    </row>
    <row r="86" spans="1:9" s="16" customFormat="1">
      <c r="A86" s="101"/>
      <c r="B86" s="22"/>
      <c r="C86" s="52"/>
      <c r="D86" s="17"/>
      <c r="E86" s="23"/>
      <c r="F86" s="17"/>
      <c r="G86" s="18"/>
      <c r="H86" s="15"/>
      <c r="I86" s="566"/>
    </row>
    <row r="87" spans="1:9" s="16" customFormat="1">
      <c r="A87" s="101"/>
      <c r="B87" s="22"/>
      <c r="C87" s="52"/>
      <c r="D87" s="17"/>
      <c r="E87" s="23"/>
      <c r="F87" s="17"/>
      <c r="G87" s="18"/>
      <c r="H87" s="15"/>
      <c r="I87" s="566"/>
    </row>
    <row r="88" spans="1:9" s="16" customFormat="1">
      <c r="A88" s="101"/>
      <c r="B88" s="22"/>
      <c r="C88" s="52"/>
      <c r="D88" s="17"/>
      <c r="E88" s="23"/>
      <c r="F88" s="17"/>
      <c r="G88" s="18"/>
      <c r="H88" s="15"/>
      <c r="I88" s="566"/>
    </row>
    <row r="89" spans="1:9" s="16" customFormat="1">
      <c r="A89" s="101"/>
      <c r="B89" s="22"/>
      <c r="C89" s="52"/>
      <c r="D89" s="17"/>
      <c r="E89" s="23"/>
      <c r="F89" s="17"/>
      <c r="G89" s="18"/>
      <c r="H89" s="15"/>
      <c r="I89" s="566"/>
    </row>
    <row r="90" spans="1:9" s="16" customFormat="1">
      <c r="A90" s="101"/>
      <c r="B90" s="22"/>
      <c r="C90" s="52"/>
      <c r="D90" s="17"/>
      <c r="E90" s="23"/>
      <c r="F90" s="17"/>
      <c r="G90" s="18"/>
      <c r="H90" s="15"/>
      <c r="I90" s="566"/>
    </row>
    <row r="91" spans="1:9" s="16" customFormat="1">
      <c r="A91" s="101"/>
      <c r="B91" s="22"/>
      <c r="C91" s="52"/>
      <c r="D91" s="17"/>
      <c r="E91" s="23"/>
      <c r="F91" s="17"/>
      <c r="G91" s="18"/>
      <c r="H91" s="15"/>
      <c r="I91" s="566"/>
    </row>
    <row r="92" spans="1:9" s="16" customFormat="1">
      <c r="A92" s="101"/>
      <c r="B92" s="22"/>
      <c r="C92" s="52"/>
      <c r="D92" s="17"/>
      <c r="E92" s="23"/>
      <c r="F92" s="17"/>
      <c r="G92" s="18"/>
      <c r="H92" s="15"/>
      <c r="I92" s="566"/>
    </row>
    <row r="93" spans="1:9" s="16" customFormat="1">
      <c r="A93" s="101"/>
      <c r="B93" s="22"/>
      <c r="C93" s="52"/>
      <c r="D93" s="17"/>
      <c r="E93" s="23"/>
      <c r="F93" s="17"/>
      <c r="G93" s="18"/>
      <c r="H93" s="15"/>
      <c r="I93" s="566"/>
    </row>
    <row r="94" spans="1:9" s="16" customFormat="1">
      <c r="A94" s="101"/>
      <c r="B94" s="22"/>
      <c r="C94" s="52"/>
      <c r="D94" s="17"/>
      <c r="E94" s="23"/>
      <c r="F94" s="17"/>
      <c r="G94" s="18"/>
      <c r="H94" s="15"/>
      <c r="I94" s="566"/>
    </row>
    <row r="95" spans="1:9" s="16" customFormat="1">
      <c r="A95" s="101"/>
      <c r="B95" s="22"/>
      <c r="C95" s="52"/>
      <c r="D95" s="17"/>
      <c r="E95" s="23"/>
      <c r="F95" s="17"/>
      <c r="G95" s="18"/>
      <c r="H95" s="15"/>
      <c r="I95" s="566"/>
    </row>
    <row r="96" spans="1:9" s="16" customFormat="1">
      <c r="A96" s="101"/>
      <c r="B96" s="22"/>
      <c r="C96" s="52"/>
      <c r="D96" s="17"/>
      <c r="E96" s="23"/>
      <c r="F96" s="17"/>
      <c r="G96" s="18"/>
      <c r="H96" s="15"/>
      <c r="I96" s="566"/>
    </row>
    <row r="97" spans="1:9" s="16" customFormat="1">
      <c r="A97" s="101"/>
      <c r="B97" s="22"/>
      <c r="C97" s="52"/>
      <c r="D97" s="17"/>
      <c r="E97" s="23"/>
      <c r="F97" s="17"/>
      <c r="G97" s="18"/>
      <c r="H97" s="15"/>
      <c r="I97" s="566"/>
    </row>
    <row r="98" spans="1:9" s="16" customFormat="1">
      <c r="A98" s="101"/>
      <c r="B98" s="22"/>
      <c r="C98" s="52"/>
      <c r="D98" s="17"/>
      <c r="E98" s="23"/>
      <c r="F98" s="17"/>
      <c r="G98" s="18"/>
      <c r="H98" s="15"/>
      <c r="I98" s="566"/>
    </row>
    <row r="99" spans="1:9" s="16" customFormat="1">
      <c r="A99" s="101"/>
      <c r="B99" s="22"/>
      <c r="C99" s="52"/>
      <c r="D99" s="17"/>
      <c r="E99" s="23"/>
      <c r="F99" s="17"/>
      <c r="G99" s="18"/>
      <c r="H99" s="15"/>
      <c r="I99" s="566"/>
    </row>
    <row r="100" spans="1:9" s="16" customFormat="1">
      <c r="A100" s="101"/>
      <c r="B100" s="22"/>
      <c r="C100" s="52"/>
      <c r="D100" s="17"/>
      <c r="E100" s="23"/>
      <c r="F100" s="17"/>
      <c r="G100" s="18"/>
      <c r="H100" s="15"/>
      <c r="I100" s="566"/>
    </row>
    <row r="101" spans="1:9" s="16" customFormat="1">
      <c r="A101" s="101"/>
      <c r="B101" s="22"/>
      <c r="C101" s="52"/>
      <c r="D101" s="17"/>
      <c r="E101" s="23"/>
      <c r="F101" s="17"/>
      <c r="G101" s="18"/>
      <c r="H101" s="15"/>
      <c r="I101" s="566"/>
    </row>
    <row r="102" spans="1:9" s="16" customFormat="1">
      <c r="A102" s="101"/>
      <c r="B102" s="22"/>
      <c r="C102" s="52"/>
      <c r="D102" s="17"/>
      <c r="E102" s="23"/>
      <c r="F102" s="17"/>
      <c r="G102" s="18"/>
      <c r="H102" s="15"/>
      <c r="I102" s="566"/>
    </row>
    <row r="103" spans="1:9" s="16" customFormat="1">
      <c r="A103" s="101"/>
      <c r="B103" s="22"/>
      <c r="C103" s="52"/>
      <c r="D103" s="17"/>
      <c r="E103" s="23"/>
      <c r="F103" s="17"/>
      <c r="G103" s="18"/>
      <c r="H103" s="15"/>
      <c r="I103" s="566"/>
    </row>
    <row r="104" spans="1:9" s="16" customFormat="1">
      <c r="A104" s="101"/>
      <c r="B104" s="22"/>
      <c r="C104" s="52"/>
      <c r="D104" s="17"/>
      <c r="E104" s="23"/>
      <c r="F104" s="17"/>
      <c r="G104" s="18"/>
      <c r="H104" s="15"/>
      <c r="I104" s="566"/>
    </row>
    <row r="105" spans="1:9" s="16" customFormat="1">
      <c r="A105" s="101"/>
      <c r="B105" s="22"/>
      <c r="C105" s="52"/>
      <c r="D105" s="17"/>
      <c r="E105" s="23"/>
      <c r="F105" s="17"/>
      <c r="G105" s="18"/>
      <c r="H105" s="15"/>
      <c r="I105" s="566"/>
    </row>
    <row r="106" spans="1:9" s="16" customFormat="1">
      <c r="A106" s="101"/>
      <c r="B106" s="22"/>
      <c r="C106" s="52"/>
      <c r="D106" s="17"/>
      <c r="E106" s="23"/>
      <c r="F106" s="17"/>
      <c r="G106" s="18"/>
      <c r="H106" s="15"/>
      <c r="I106" s="566"/>
    </row>
    <row r="107" spans="1:9" s="16" customFormat="1">
      <c r="A107" s="101"/>
      <c r="B107" s="22"/>
      <c r="C107" s="52"/>
      <c r="D107" s="17"/>
      <c r="E107" s="23"/>
      <c r="F107" s="17"/>
      <c r="G107" s="18"/>
      <c r="H107" s="15"/>
      <c r="I107" s="566"/>
    </row>
    <row r="108" spans="1:9" s="16" customFormat="1">
      <c r="A108" s="101"/>
      <c r="B108" s="22"/>
      <c r="C108" s="52"/>
      <c r="D108" s="17"/>
      <c r="E108" s="23"/>
      <c r="F108" s="17"/>
      <c r="G108" s="18"/>
      <c r="H108" s="15"/>
      <c r="I108" s="566"/>
    </row>
    <row r="109" spans="1:9" s="16" customFormat="1">
      <c r="A109" s="101"/>
      <c r="B109" s="22"/>
      <c r="C109" s="52"/>
      <c r="D109" s="17"/>
      <c r="E109" s="23"/>
      <c r="F109" s="17"/>
      <c r="G109" s="18"/>
      <c r="H109" s="15"/>
      <c r="I109" s="566"/>
    </row>
    <row r="110" spans="1:9" s="16" customFormat="1">
      <c r="A110" s="101"/>
      <c r="B110" s="22"/>
      <c r="C110" s="52"/>
      <c r="D110" s="17"/>
      <c r="E110" s="23"/>
      <c r="F110" s="17"/>
      <c r="G110" s="18"/>
      <c r="H110" s="15"/>
      <c r="I110" s="566"/>
    </row>
    <row r="111" spans="1:9" s="16" customFormat="1">
      <c r="A111" s="101"/>
      <c r="B111" s="22"/>
      <c r="C111" s="52"/>
      <c r="D111" s="17"/>
      <c r="E111" s="23"/>
      <c r="F111" s="17"/>
      <c r="G111" s="18"/>
      <c r="H111" s="15"/>
      <c r="I111" s="566"/>
    </row>
    <row r="112" spans="1:9" s="16" customFormat="1">
      <c r="A112" s="101"/>
      <c r="B112" s="22"/>
      <c r="C112" s="52"/>
      <c r="D112" s="17"/>
      <c r="E112" s="23"/>
      <c r="F112" s="17"/>
      <c r="G112" s="18"/>
      <c r="H112" s="15"/>
      <c r="I112" s="566"/>
    </row>
    <row r="113" spans="1:9" s="16" customFormat="1">
      <c r="A113" s="101"/>
      <c r="B113" s="22"/>
      <c r="C113" s="52"/>
      <c r="D113" s="17"/>
      <c r="E113" s="23"/>
      <c r="F113" s="17"/>
      <c r="G113" s="18"/>
      <c r="H113" s="15"/>
      <c r="I113" s="566"/>
    </row>
    <row r="114" spans="1:9" s="16" customFormat="1">
      <c r="A114" s="101"/>
      <c r="B114" s="22"/>
      <c r="C114" s="52"/>
      <c r="D114" s="17"/>
      <c r="E114" s="23"/>
      <c r="F114" s="17"/>
      <c r="G114" s="18"/>
      <c r="H114" s="15"/>
      <c r="I114" s="566"/>
    </row>
    <row r="115" spans="1:9" s="16" customFormat="1">
      <c r="A115" s="101"/>
      <c r="B115" s="22"/>
      <c r="C115" s="52"/>
      <c r="D115" s="17"/>
      <c r="E115" s="23"/>
      <c r="F115" s="17"/>
      <c r="G115" s="18"/>
      <c r="H115" s="15"/>
      <c r="I115" s="566"/>
    </row>
    <row r="116" spans="1:9" s="16" customFormat="1">
      <c r="A116" s="101"/>
      <c r="B116" s="22"/>
      <c r="C116" s="52"/>
      <c r="D116" s="17"/>
      <c r="E116" s="23"/>
      <c r="F116" s="17"/>
      <c r="G116" s="18"/>
      <c r="H116" s="15"/>
      <c r="I116" s="566"/>
    </row>
    <row r="117" spans="1:9" s="16" customFormat="1">
      <c r="A117" s="101"/>
      <c r="B117" s="22"/>
      <c r="C117" s="52"/>
      <c r="D117" s="17"/>
      <c r="E117" s="23"/>
      <c r="F117" s="17"/>
      <c r="G117" s="18"/>
      <c r="H117" s="15"/>
      <c r="I117" s="566"/>
    </row>
    <row r="118" spans="1:9" s="16" customFormat="1">
      <c r="A118" s="101"/>
      <c r="B118" s="22"/>
      <c r="C118" s="52"/>
      <c r="D118" s="17"/>
      <c r="E118" s="23"/>
      <c r="F118" s="17"/>
      <c r="G118" s="18"/>
      <c r="H118" s="15"/>
      <c r="I118" s="566"/>
    </row>
    <row r="119" spans="1:9" s="16" customFormat="1">
      <c r="A119" s="101"/>
      <c r="B119" s="22"/>
      <c r="C119" s="52"/>
      <c r="D119" s="17"/>
      <c r="E119" s="23"/>
      <c r="F119" s="17"/>
      <c r="G119" s="18"/>
      <c r="H119" s="15"/>
      <c r="I119" s="566"/>
    </row>
    <row r="120" spans="1:9" s="16" customFormat="1">
      <c r="A120" s="101"/>
      <c r="B120" s="22"/>
      <c r="C120" s="52"/>
      <c r="D120" s="17"/>
      <c r="E120" s="23"/>
      <c r="F120" s="17"/>
      <c r="G120" s="18"/>
      <c r="H120" s="15"/>
      <c r="I120" s="566"/>
    </row>
    <row r="121" spans="1:9" s="16" customFormat="1">
      <c r="A121" s="101"/>
      <c r="B121" s="22"/>
      <c r="C121" s="52"/>
      <c r="D121" s="17"/>
      <c r="E121" s="23"/>
      <c r="F121" s="17"/>
      <c r="G121" s="18"/>
      <c r="H121" s="15"/>
      <c r="I121" s="566"/>
    </row>
    <row r="122" spans="1:9" s="16" customFormat="1">
      <c r="A122" s="101"/>
      <c r="B122" s="22"/>
      <c r="C122" s="52"/>
      <c r="D122" s="17"/>
      <c r="E122" s="23"/>
      <c r="F122" s="17"/>
      <c r="G122" s="18"/>
      <c r="H122" s="15"/>
      <c r="I122" s="566"/>
    </row>
    <row r="123" spans="1:9" s="16" customFormat="1">
      <c r="A123" s="101"/>
      <c r="B123" s="22"/>
      <c r="C123" s="52"/>
      <c r="D123" s="17"/>
      <c r="E123" s="23"/>
      <c r="F123" s="17"/>
      <c r="G123" s="18"/>
      <c r="H123" s="15"/>
      <c r="I123" s="566"/>
    </row>
    <row r="124" spans="1:9" s="16" customFormat="1">
      <c r="A124" s="101"/>
      <c r="B124" s="22"/>
      <c r="C124" s="52"/>
      <c r="D124" s="17"/>
      <c r="E124" s="23"/>
      <c r="F124" s="17"/>
      <c r="G124" s="18"/>
      <c r="H124" s="15"/>
      <c r="I124" s="566"/>
    </row>
    <row r="125" spans="1:9" s="16" customFormat="1">
      <c r="A125" s="101"/>
      <c r="B125" s="22"/>
      <c r="C125" s="52"/>
      <c r="D125" s="17"/>
      <c r="E125" s="23"/>
      <c r="F125" s="17"/>
      <c r="G125" s="18"/>
      <c r="H125" s="15"/>
      <c r="I125" s="566"/>
    </row>
    <row r="126" spans="1:9" s="16" customFormat="1">
      <c r="A126" s="101"/>
      <c r="B126" s="22"/>
      <c r="C126" s="52"/>
      <c r="D126" s="17"/>
      <c r="E126" s="23"/>
      <c r="F126" s="17"/>
      <c r="G126" s="18"/>
      <c r="H126" s="15"/>
      <c r="I126" s="566"/>
    </row>
    <row r="127" spans="1:9" s="16" customFormat="1">
      <c r="A127" s="101"/>
      <c r="B127" s="22"/>
      <c r="C127" s="52"/>
      <c r="D127" s="17"/>
      <c r="E127" s="23"/>
      <c r="F127" s="17"/>
      <c r="G127" s="18"/>
      <c r="H127" s="15"/>
      <c r="I127" s="566"/>
    </row>
    <row r="128" spans="1:9" s="16" customFormat="1">
      <c r="A128" s="101"/>
      <c r="B128" s="22"/>
      <c r="C128" s="52"/>
      <c r="D128" s="17"/>
      <c r="E128" s="23"/>
      <c r="F128" s="17"/>
      <c r="G128" s="18"/>
      <c r="H128" s="15"/>
      <c r="I128" s="566"/>
    </row>
    <row r="129" spans="1:9" s="16" customFormat="1">
      <c r="A129" s="101"/>
      <c r="B129" s="22"/>
      <c r="C129" s="52"/>
      <c r="D129" s="17"/>
      <c r="E129" s="23"/>
      <c r="F129" s="17"/>
      <c r="G129" s="18"/>
      <c r="H129" s="15"/>
      <c r="I129" s="566"/>
    </row>
    <row r="130" spans="1:9" s="16" customFormat="1">
      <c r="A130" s="101"/>
      <c r="B130" s="22"/>
      <c r="C130" s="52"/>
      <c r="D130" s="17"/>
      <c r="E130" s="23"/>
      <c r="F130" s="17"/>
      <c r="G130" s="18"/>
      <c r="H130" s="15"/>
      <c r="I130" s="566"/>
    </row>
    <row r="131" spans="1:9" s="16" customFormat="1">
      <c r="A131" s="101"/>
      <c r="B131" s="22"/>
      <c r="C131" s="52"/>
      <c r="D131" s="17"/>
      <c r="E131" s="23"/>
      <c r="F131" s="17"/>
      <c r="G131" s="18"/>
      <c r="H131" s="15"/>
      <c r="I131" s="566"/>
    </row>
    <row r="132" spans="1:9" s="16" customFormat="1">
      <c r="A132" s="101"/>
      <c r="B132" s="22"/>
      <c r="C132" s="52"/>
      <c r="D132" s="17"/>
      <c r="E132" s="23"/>
      <c r="F132" s="17"/>
      <c r="G132" s="18"/>
      <c r="H132" s="15"/>
      <c r="I132" s="566"/>
    </row>
    <row r="133" spans="1:9" s="16" customFormat="1">
      <c r="A133" s="101"/>
      <c r="B133" s="22"/>
      <c r="C133" s="52"/>
      <c r="D133" s="17"/>
      <c r="E133" s="23"/>
      <c r="F133" s="17"/>
      <c r="G133" s="18"/>
      <c r="H133" s="15"/>
      <c r="I133" s="566"/>
    </row>
    <row r="134" spans="1:9" s="16" customFormat="1">
      <c r="A134" s="101"/>
      <c r="B134" s="22"/>
      <c r="C134" s="52"/>
      <c r="D134" s="17"/>
      <c r="E134" s="23"/>
      <c r="F134" s="17"/>
      <c r="G134" s="18"/>
      <c r="H134" s="15"/>
      <c r="I134" s="566"/>
    </row>
    <row r="135" spans="1:9" s="16" customFormat="1">
      <c r="A135" s="101"/>
      <c r="B135" s="22"/>
      <c r="C135" s="52"/>
      <c r="D135" s="17"/>
      <c r="E135" s="23"/>
      <c r="F135" s="17"/>
      <c r="G135" s="18"/>
      <c r="H135" s="15"/>
      <c r="I135" s="566"/>
    </row>
    <row r="136" spans="1:9" s="16" customFormat="1">
      <c r="A136" s="101"/>
      <c r="B136" s="22"/>
      <c r="C136" s="52"/>
      <c r="D136" s="17"/>
      <c r="E136" s="23"/>
      <c r="F136" s="17"/>
      <c r="G136" s="18"/>
      <c r="H136" s="15"/>
      <c r="I136" s="566"/>
    </row>
    <row r="137" spans="1:9" s="16" customFormat="1">
      <c r="A137" s="101"/>
      <c r="B137" s="22"/>
      <c r="C137" s="52"/>
      <c r="D137" s="17"/>
      <c r="E137" s="23"/>
      <c r="F137" s="17"/>
      <c r="G137" s="18"/>
      <c r="H137" s="15"/>
      <c r="I137" s="566"/>
    </row>
    <row r="138" spans="1:9" s="16" customFormat="1">
      <c r="A138" s="101"/>
      <c r="B138" s="22"/>
      <c r="C138" s="52"/>
      <c r="D138" s="17"/>
      <c r="E138" s="23"/>
      <c r="F138" s="17"/>
      <c r="G138" s="18"/>
      <c r="H138" s="15"/>
      <c r="I138" s="566"/>
    </row>
    <row r="139" spans="1:9" s="16" customFormat="1">
      <c r="A139" s="101"/>
      <c r="B139" s="22"/>
      <c r="C139" s="52"/>
      <c r="D139" s="17"/>
      <c r="E139" s="23"/>
      <c r="F139" s="17"/>
      <c r="G139" s="18"/>
      <c r="H139" s="15"/>
      <c r="I139" s="566"/>
    </row>
    <row r="140" spans="1:9" s="16" customFormat="1">
      <c r="A140" s="101"/>
      <c r="B140" s="22"/>
      <c r="C140" s="52"/>
      <c r="D140" s="17"/>
      <c r="E140" s="23"/>
      <c r="F140" s="17"/>
      <c r="G140" s="18"/>
      <c r="H140" s="15"/>
      <c r="I140" s="566"/>
    </row>
    <row r="141" spans="1:9" s="16" customFormat="1">
      <c r="A141" s="101"/>
      <c r="B141" s="22"/>
      <c r="C141" s="52"/>
      <c r="D141" s="17"/>
      <c r="E141" s="23"/>
      <c r="F141" s="17"/>
      <c r="G141" s="18"/>
      <c r="H141" s="15"/>
      <c r="I141" s="566"/>
    </row>
    <row r="142" spans="1:9" s="16" customFormat="1">
      <c r="A142" s="101"/>
      <c r="B142" s="22"/>
      <c r="C142" s="52"/>
      <c r="D142" s="17"/>
      <c r="E142" s="23"/>
      <c r="F142" s="17"/>
      <c r="G142" s="18"/>
      <c r="H142" s="15"/>
      <c r="I142" s="566"/>
    </row>
    <row r="143" spans="1:9" s="16" customFormat="1">
      <c r="A143" s="101"/>
      <c r="B143" s="22"/>
      <c r="C143" s="52"/>
      <c r="D143" s="17"/>
      <c r="E143" s="23"/>
      <c r="F143" s="17"/>
      <c r="G143" s="18"/>
      <c r="H143" s="15"/>
      <c r="I143" s="566"/>
    </row>
    <row r="144" spans="1:9" s="16" customFormat="1">
      <c r="A144" s="101"/>
      <c r="B144" s="22"/>
      <c r="C144" s="52"/>
      <c r="D144" s="17"/>
      <c r="E144" s="23"/>
      <c r="F144" s="17"/>
      <c r="G144" s="18"/>
      <c r="H144" s="15"/>
      <c r="I144" s="566"/>
    </row>
    <row r="145" spans="1:9" s="16" customFormat="1">
      <c r="A145" s="101"/>
      <c r="B145" s="22"/>
      <c r="C145" s="52"/>
      <c r="D145" s="17"/>
      <c r="E145" s="23"/>
      <c r="F145" s="17"/>
      <c r="G145" s="18"/>
      <c r="H145" s="15"/>
      <c r="I145" s="566"/>
    </row>
    <row r="146" spans="1:9" s="16" customFormat="1">
      <c r="A146" s="101"/>
      <c r="B146" s="22"/>
      <c r="C146" s="52"/>
      <c r="D146" s="17"/>
      <c r="E146" s="23"/>
      <c r="F146" s="17"/>
      <c r="G146" s="18"/>
      <c r="H146" s="15"/>
      <c r="I146" s="566"/>
    </row>
    <row r="147" spans="1:9" s="16" customFormat="1">
      <c r="A147" s="101"/>
      <c r="B147" s="22"/>
      <c r="C147" s="52"/>
      <c r="D147" s="17"/>
      <c r="E147" s="23"/>
      <c r="F147" s="17"/>
      <c r="G147" s="18"/>
      <c r="H147" s="15"/>
      <c r="I147" s="566"/>
    </row>
    <row r="148" spans="1:9" s="16" customFormat="1">
      <c r="A148" s="101"/>
      <c r="B148" s="22"/>
      <c r="C148" s="52"/>
      <c r="D148" s="17"/>
      <c r="E148" s="23"/>
      <c r="F148" s="17"/>
      <c r="G148" s="18"/>
      <c r="H148" s="15"/>
      <c r="I148" s="566"/>
    </row>
    <row r="149" spans="1:9" s="16" customFormat="1">
      <c r="A149" s="101"/>
      <c r="B149" s="22"/>
      <c r="C149" s="52"/>
      <c r="D149" s="17"/>
      <c r="E149" s="23"/>
      <c r="F149" s="17"/>
      <c r="G149" s="18"/>
      <c r="H149" s="15"/>
      <c r="I149" s="566"/>
    </row>
    <row r="150" spans="1:9" s="16" customFormat="1">
      <c r="A150" s="101"/>
      <c r="B150" s="22"/>
      <c r="C150" s="52"/>
      <c r="D150" s="17"/>
      <c r="E150" s="23"/>
      <c r="F150" s="17"/>
      <c r="G150" s="18"/>
      <c r="H150" s="15"/>
      <c r="I150" s="566"/>
    </row>
    <row r="151" spans="1:9" s="16" customFormat="1">
      <c r="A151" s="101"/>
      <c r="B151" s="22"/>
      <c r="C151" s="52"/>
      <c r="D151" s="17"/>
      <c r="E151" s="23"/>
      <c r="F151" s="17"/>
      <c r="G151" s="18"/>
      <c r="H151" s="15"/>
      <c r="I151" s="566"/>
    </row>
    <row r="152" spans="1:9" s="16" customFormat="1">
      <c r="A152" s="101"/>
      <c r="B152" s="22"/>
      <c r="C152" s="52"/>
      <c r="D152" s="17"/>
      <c r="E152" s="23"/>
      <c r="F152" s="17"/>
      <c r="G152" s="18"/>
      <c r="H152" s="15"/>
      <c r="I152" s="566"/>
    </row>
    <row r="153" spans="1:9" s="16" customFormat="1">
      <c r="A153" s="101"/>
      <c r="B153" s="22"/>
      <c r="C153" s="52"/>
      <c r="D153" s="17"/>
      <c r="E153" s="23"/>
      <c r="F153" s="17"/>
      <c r="G153" s="18"/>
      <c r="H153" s="15"/>
      <c r="I153" s="566"/>
    </row>
    <row r="154" spans="1:9" s="16" customFormat="1">
      <c r="A154" s="101"/>
      <c r="B154" s="22"/>
      <c r="C154" s="52"/>
      <c r="D154" s="17"/>
      <c r="E154" s="23"/>
      <c r="F154" s="17"/>
      <c r="G154" s="18"/>
      <c r="H154" s="15"/>
      <c r="I154" s="566"/>
    </row>
    <row r="155" spans="1:9" s="16" customFormat="1">
      <c r="A155" s="101"/>
      <c r="B155" s="22"/>
      <c r="C155" s="52"/>
      <c r="D155" s="17"/>
      <c r="E155" s="23"/>
      <c r="F155" s="17"/>
      <c r="G155" s="18"/>
      <c r="H155" s="15"/>
      <c r="I155" s="566"/>
    </row>
    <row r="156" spans="1:9" s="16" customFormat="1">
      <c r="A156" s="101"/>
      <c r="B156" s="22"/>
      <c r="C156" s="52"/>
      <c r="D156" s="17"/>
      <c r="E156" s="23"/>
      <c r="F156" s="17"/>
      <c r="G156" s="18"/>
      <c r="H156" s="15"/>
      <c r="I156" s="566"/>
    </row>
    <row r="157" spans="1:9" s="16" customFormat="1">
      <c r="A157" s="101"/>
      <c r="B157" s="22"/>
      <c r="C157" s="52"/>
      <c r="D157" s="17"/>
      <c r="E157" s="23"/>
      <c r="F157" s="17"/>
      <c r="G157" s="18"/>
      <c r="H157" s="15"/>
      <c r="I157" s="566"/>
    </row>
    <row r="158" spans="1:9" s="16" customFormat="1">
      <c r="A158" s="101"/>
      <c r="B158" s="22"/>
      <c r="C158" s="52"/>
      <c r="D158" s="17"/>
      <c r="E158" s="23"/>
      <c r="F158" s="17"/>
      <c r="G158" s="18"/>
      <c r="H158" s="15"/>
      <c r="I158" s="566"/>
    </row>
    <row r="159" spans="1:9" s="16" customFormat="1">
      <c r="A159" s="101"/>
      <c r="B159" s="22"/>
      <c r="C159" s="52"/>
      <c r="D159" s="17"/>
      <c r="E159" s="23"/>
      <c r="F159" s="17"/>
      <c r="G159" s="18"/>
      <c r="H159" s="15"/>
      <c r="I159" s="566"/>
    </row>
    <row r="160" spans="1:9" s="16" customFormat="1">
      <c r="A160" s="101"/>
      <c r="B160" s="22"/>
      <c r="C160" s="52"/>
      <c r="D160" s="17"/>
      <c r="E160" s="23"/>
      <c r="F160" s="17"/>
      <c r="G160" s="18"/>
      <c r="H160" s="15"/>
      <c r="I160" s="566"/>
    </row>
    <row r="161" spans="1:9" s="16" customFormat="1">
      <c r="A161" s="101"/>
      <c r="B161" s="22"/>
      <c r="C161" s="52"/>
      <c r="D161" s="17"/>
      <c r="E161" s="23"/>
      <c r="F161" s="17"/>
      <c r="G161" s="18"/>
      <c r="H161" s="15"/>
      <c r="I161" s="566"/>
    </row>
    <row r="162" spans="1:9" s="16" customFormat="1">
      <c r="A162" s="101"/>
      <c r="B162" s="22"/>
      <c r="C162" s="52"/>
      <c r="D162" s="17"/>
      <c r="E162" s="23"/>
      <c r="F162" s="17"/>
      <c r="G162" s="18"/>
      <c r="H162" s="15"/>
      <c r="I162" s="566"/>
    </row>
    <row r="163" spans="1:9" s="16" customFormat="1">
      <c r="A163" s="101"/>
      <c r="B163" s="22"/>
      <c r="C163" s="52"/>
      <c r="D163" s="17"/>
      <c r="E163" s="23"/>
      <c r="F163" s="17"/>
      <c r="G163" s="18"/>
      <c r="H163" s="15"/>
      <c r="I163" s="566"/>
    </row>
    <row r="164" spans="1:9" s="16" customFormat="1">
      <c r="A164" s="101"/>
      <c r="B164" s="22"/>
      <c r="C164" s="52"/>
      <c r="D164" s="17"/>
      <c r="E164" s="23"/>
      <c r="F164" s="17"/>
      <c r="G164" s="18"/>
      <c r="H164" s="15"/>
      <c r="I164" s="566"/>
    </row>
    <row r="165" spans="1:9" s="16" customFormat="1">
      <c r="A165" s="101"/>
      <c r="B165" s="22"/>
      <c r="C165" s="52"/>
      <c r="D165" s="17"/>
      <c r="E165" s="23"/>
      <c r="F165" s="17"/>
      <c r="G165" s="18"/>
      <c r="H165" s="15"/>
      <c r="I165" s="566"/>
    </row>
    <row r="166" spans="1:9" s="16" customFormat="1">
      <c r="A166" s="101"/>
      <c r="B166" s="22"/>
      <c r="C166" s="52"/>
      <c r="D166" s="17"/>
      <c r="E166" s="23"/>
      <c r="F166" s="17"/>
      <c r="G166" s="18"/>
      <c r="H166" s="15"/>
      <c r="I166" s="566"/>
    </row>
    <row r="167" spans="1:9" s="16" customFormat="1">
      <c r="A167" s="101"/>
      <c r="B167" s="22"/>
      <c r="C167" s="52"/>
      <c r="D167" s="17"/>
      <c r="E167" s="23"/>
      <c r="F167" s="17"/>
      <c r="G167" s="18"/>
      <c r="H167" s="15"/>
      <c r="I167" s="566"/>
    </row>
    <row r="168" spans="1:9" s="16" customFormat="1">
      <c r="A168" s="101"/>
      <c r="B168" s="22"/>
      <c r="C168" s="52"/>
      <c r="D168" s="17"/>
      <c r="E168" s="23"/>
      <c r="F168" s="17"/>
      <c r="G168" s="18"/>
      <c r="H168" s="15"/>
      <c r="I168" s="566"/>
    </row>
    <row r="169" spans="1:9" s="16" customFormat="1">
      <c r="A169" s="101"/>
      <c r="B169" s="22"/>
      <c r="C169" s="52"/>
      <c r="D169" s="17"/>
      <c r="E169" s="23"/>
      <c r="F169" s="17"/>
      <c r="G169" s="18"/>
      <c r="H169" s="15"/>
      <c r="I169" s="566"/>
    </row>
    <row r="170" spans="1:9" s="16" customFormat="1">
      <c r="A170" s="101"/>
      <c r="B170" s="22"/>
      <c r="C170" s="52"/>
      <c r="D170" s="17"/>
      <c r="E170" s="23"/>
      <c r="F170" s="17"/>
      <c r="G170" s="18"/>
      <c r="H170" s="15"/>
      <c r="I170" s="566"/>
    </row>
    <row r="171" spans="1:9" s="16" customFormat="1">
      <c r="A171" s="101"/>
      <c r="B171" s="22"/>
      <c r="C171" s="52"/>
      <c r="D171" s="17"/>
      <c r="E171" s="23"/>
      <c r="F171" s="17"/>
      <c r="G171" s="18"/>
      <c r="H171" s="15"/>
      <c r="I171" s="566"/>
    </row>
    <row r="172" spans="1:9" s="16" customFormat="1">
      <c r="A172" s="101"/>
      <c r="B172" s="22"/>
      <c r="C172" s="52"/>
      <c r="D172" s="17"/>
      <c r="E172" s="23"/>
      <c r="F172" s="17"/>
      <c r="G172" s="18"/>
      <c r="H172" s="15"/>
      <c r="I172" s="566"/>
    </row>
    <row r="173" spans="1:9" s="16" customFormat="1">
      <c r="A173" s="101"/>
      <c r="B173" s="22"/>
      <c r="C173" s="52"/>
      <c r="D173" s="17"/>
      <c r="E173" s="23"/>
      <c r="F173" s="17"/>
      <c r="G173" s="18"/>
      <c r="H173" s="15"/>
      <c r="I173" s="566"/>
    </row>
    <row r="174" spans="1:9" s="16" customFormat="1">
      <c r="A174" s="101"/>
      <c r="B174" s="22"/>
      <c r="C174" s="52"/>
      <c r="D174" s="17"/>
      <c r="E174" s="23"/>
      <c r="F174" s="17"/>
      <c r="G174" s="18"/>
      <c r="H174" s="15"/>
      <c r="I174" s="566"/>
    </row>
    <row r="175" spans="1:9" s="16" customFormat="1">
      <c r="A175" s="101"/>
      <c r="B175" s="22"/>
      <c r="C175" s="52"/>
      <c r="D175" s="17"/>
      <c r="E175" s="23"/>
      <c r="F175" s="17"/>
      <c r="G175" s="18"/>
      <c r="H175" s="15"/>
      <c r="I175" s="566"/>
    </row>
    <row r="176" spans="1:9" s="16" customFormat="1">
      <c r="A176" s="101"/>
      <c r="B176" s="22"/>
      <c r="C176" s="52"/>
      <c r="D176" s="17"/>
      <c r="E176" s="23"/>
      <c r="F176" s="17"/>
      <c r="G176" s="18"/>
      <c r="H176" s="15"/>
      <c r="I176" s="566"/>
    </row>
    <row r="177" spans="1:9" s="16" customFormat="1">
      <c r="A177" s="101"/>
      <c r="B177" s="22"/>
      <c r="C177" s="52"/>
      <c r="D177" s="17"/>
      <c r="E177" s="23"/>
      <c r="F177" s="17"/>
      <c r="G177" s="18"/>
      <c r="H177" s="15"/>
      <c r="I177" s="566"/>
    </row>
    <row r="178" spans="1:9" s="16" customFormat="1">
      <c r="A178" s="101"/>
      <c r="B178" s="22"/>
      <c r="C178" s="52"/>
      <c r="D178" s="17"/>
      <c r="E178" s="23"/>
      <c r="F178" s="17"/>
      <c r="G178" s="18"/>
      <c r="H178" s="15"/>
      <c r="I178" s="566"/>
    </row>
    <row r="179" spans="1:9" s="16" customFormat="1">
      <c r="A179" s="101"/>
      <c r="B179" s="22"/>
      <c r="C179" s="52"/>
      <c r="D179" s="17"/>
      <c r="E179" s="23"/>
      <c r="F179" s="17"/>
      <c r="G179" s="18"/>
      <c r="H179" s="15"/>
      <c r="I179" s="566"/>
    </row>
    <row r="180" spans="1:9" s="16" customFormat="1">
      <c r="A180" s="101"/>
      <c r="B180" s="22"/>
      <c r="C180" s="52"/>
      <c r="D180" s="17"/>
      <c r="E180" s="23"/>
      <c r="F180" s="17"/>
      <c r="G180" s="18"/>
      <c r="H180" s="15"/>
      <c r="I180" s="566"/>
    </row>
    <row r="181" spans="1:9" s="16" customFormat="1">
      <c r="A181" s="101"/>
      <c r="B181" s="22"/>
      <c r="C181" s="52"/>
      <c r="D181" s="17"/>
      <c r="E181" s="23"/>
      <c r="F181" s="17"/>
      <c r="G181" s="18"/>
      <c r="H181" s="15"/>
      <c r="I181" s="566"/>
    </row>
    <row r="182" spans="1:9" s="16" customFormat="1">
      <c r="A182" s="101"/>
      <c r="B182" s="22"/>
      <c r="C182" s="52"/>
      <c r="D182" s="17"/>
      <c r="E182" s="23"/>
      <c r="F182" s="17"/>
      <c r="G182" s="18"/>
      <c r="H182" s="15"/>
      <c r="I182" s="566"/>
    </row>
    <row r="183" spans="1:9" s="16" customFormat="1">
      <c r="A183" s="101"/>
      <c r="B183" s="22"/>
      <c r="C183" s="52"/>
      <c r="D183" s="17"/>
      <c r="E183" s="23"/>
      <c r="F183" s="17"/>
      <c r="G183" s="18"/>
      <c r="H183" s="15"/>
      <c r="I183" s="566"/>
    </row>
    <row r="184" spans="1:9" s="16" customFormat="1">
      <c r="A184" s="101"/>
      <c r="B184" s="22"/>
      <c r="C184" s="52"/>
      <c r="D184" s="17"/>
      <c r="E184" s="23"/>
      <c r="F184" s="17"/>
      <c r="G184" s="18"/>
      <c r="H184" s="15"/>
      <c r="I184" s="566"/>
    </row>
    <row r="185" spans="1:9" s="16" customFormat="1">
      <c r="A185" s="101"/>
      <c r="B185" s="22"/>
      <c r="C185" s="52"/>
      <c r="D185" s="17"/>
      <c r="E185" s="23"/>
      <c r="F185" s="17"/>
      <c r="G185" s="18"/>
      <c r="H185" s="15"/>
      <c r="I185" s="566"/>
    </row>
    <row r="186" spans="1:9" s="16" customFormat="1">
      <c r="A186" s="101"/>
      <c r="B186" s="22"/>
      <c r="C186" s="52"/>
      <c r="D186" s="17"/>
      <c r="E186" s="23"/>
      <c r="F186" s="17"/>
      <c r="G186" s="18"/>
      <c r="H186" s="15"/>
      <c r="I186" s="566"/>
    </row>
    <row r="187" spans="1:9" s="16" customFormat="1">
      <c r="A187" s="101"/>
      <c r="B187" s="22"/>
      <c r="C187" s="52"/>
      <c r="D187" s="17"/>
      <c r="E187" s="23"/>
      <c r="F187" s="17"/>
      <c r="G187" s="18"/>
      <c r="H187" s="15"/>
      <c r="I187" s="566"/>
    </row>
    <row r="188" spans="1:9" s="16" customFormat="1">
      <c r="A188" s="101"/>
      <c r="B188" s="22"/>
      <c r="C188" s="52"/>
      <c r="D188" s="17"/>
      <c r="E188" s="23"/>
      <c r="F188" s="17"/>
      <c r="G188" s="18"/>
      <c r="H188" s="15"/>
      <c r="I188" s="566"/>
    </row>
    <row r="189" spans="1:9" s="16" customFormat="1">
      <c r="A189" s="101"/>
      <c r="B189" s="22"/>
      <c r="C189" s="52"/>
      <c r="D189" s="17"/>
      <c r="E189" s="23"/>
      <c r="F189" s="17"/>
      <c r="G189" s="18"/>
      <c r="H189" s="15"/>
      <c r="I189" s="566"/>
    </row>
    <row r="190" spans="1:9" s="16" customFormat="1">
      <c r="A190" s="101"/>
      <c r="B190" s="22"/>
      <c r="C190" s="52"/>
      <c r="D190" s="17"/>
      <c r="E190" s="23"/>
      <c r="F190" s="17"/>
      <c r="G190" s="18"/>
      <c r="H190" s="15"/>
      <c r="I190" s="566"/>
    </row>
    <row r="191" spans="1:9" s="16" customFormat="1">
      <c r="A191" s="101"/>
      <c r="B191" s="22"/>
      <c r="C191" s="52"/>
      <c r="D191" s="17"/>
      <c r="E191" s="23"/>
      <c r="F191" s="17"/>
      <c r="G191" s="18"/>
      <c r="H191" s="15"/>
      <c r="I191" s="566"/>
    </row>
    <row r="192" spans="1:9" s="16" customFormat="1">
      <c r="A192" s="101"/>
      <c r="B192" s="22"/>
      <c r="C192" s="52"/>
      <c r="D192" s="17"/>
      <c r="E192" s="23"/>
      <c r="F192" s="17"/>
      <c r="G192" s="18"/>
      <c r="H192" s="15"/>
      <c r="I192" s="566"/>
    </row>
    <row r="193" spans="1:9" s="16" customFormat="1">
      <c r="A193" s="101"/>
      <c r="B193" s="22"/>
      <c r="C193" s="52"/>
      <c r="D193" s="17"/>
      <c r="E193" s="23"/>
      <c r="F193" s="17"/>
      <c r="G193" s="18"/>
      <c r="H193" s="15"/>
      <c r="I193" s="566"/>
    </row>
    <row r="194" spans="1:9" s="16" customFormat="1">
      <c r="A194" s="101"/>
      <c r="B194" s="22"/>
      <c r="C194" s="52"/>
      <c r="D194" s="17"/>
      <c r="E194" s="23"/>
      <c r="F194" s="17"/>
      <c r="G194" s="18"/>
      <c r="H194" s="15"/>
      <c r="I194" s="566"/>
    </row>
    <row r="195" spans="1:9" s="16" customFormat="1">
      <c r="A195" s="101"/>
      <c r="B195" s="22"/>
      <c r="C195" s="52"/>
      <c r="D195" s="17"/>
      <c r="E195" s="23"/>
      <c r="F195" s="17"/>
      <c r="G195" s="18"/>
      <c r="H195" s="15"/>
      <c r="I195" s="566"/>
    </row>
    <row r="196" spans="1:9" s="16" customFormat="1">
      <c r="A196" s="101"/>
      <c r="B196" s="22"/>
      <c r="C196" s="52"/>
      <c r="D196" s="17"/>
      <c r="E196" s="23"/>
      <c r="F196" s="17"/>
      <c r="G196" s="18"/>
      <c r="H196" s="15"/>
      <c r="I196" s="566"/>
    </row>
    <row r="197" spans="1:9" s="16" customFormat="1">
      <c r="A197" s="101"/>
      <c r="B197" s="22"/>
      <c r="C197" s="52"/>
      <c r="D197" s="17"/>
      <c r="E197" s="23"/>
      <c r="F197" s="17"/>
      <c r="G197" s="18"/>
      <c r="H197" s="15"/>
      <c r="I197" s="566"/>
    </row>
    <row r="198" spans="1:9" s="16" customFormat="1">
      <c r="A198" s="101"/>
      <c r="B198" s="22"/>
      <c r="C198" s="52"/>
      <c r="D198" s="17"/>
      <c r="E198" s="23"/>
      <c r="F198" s="17"/>
      <c r="G198" s="18"/>
      <c r="H198" s="15"/>
      <c r="I198" s="566"/>
    </row>
    <row r="199" spans="1:9" s="16" customFormat="1">
      <c r="A199" s="101"/>
      <c r="B199" s="22"/>
      <c r="C199" s="52"/>
      <c r="D199" s="17"/>
      <c r="E199" s="23"/>
      <c r="F199" s="17"/>
      <c r="G199" s="18"/>
      <c r="H199" s="15"/>
      <c r="I199" s="566"/>
    </row>
    <row r="200" spans="1:9" s="16" customFormat="1">
      <c r="A200" s="101"/>
      <c r="B200" s="22"/>
      <c r="C200" s="52"/>
      <c r="D200" s="17"/>
      <c r="E200" s="23"/>
      <c r="F200" s="17"/>
      <c r="G200" s="18"/>
      <c r="H200" s="15"/>
      <c r="I200" s="566"/>
    </row>
    <row r="201" spans="1:9" s="16" customFormat="1">
      <c r="A201" s="101"/>
      <c r="B201" s="22"/>
      <c r="C201" s="52"/>
      <c r="D201" s="17"/>
      <c r="E201" s="23"/>
      <c r="F201" s="17"/>
      <c r="G201" s="18"/>
      <c r="H201" s="15"/>
      <c r="I201" s="566"/>
    </row>
    <row r="202" spans="1:9" s="16" customFormat="1">
      <c r="A202" s="101"/>
      <c r="B202" s="22"/>
      <c r="C202" s="52"/>
      <c r="D202" s="17"/>
      <c r="E202" s="23"/>
      <c r="F202" s="17"/>
      <c r="G202" s="18"/>
      <c r="H202" s="15"/>
      <c r="I202" s="566"/>
    </row>
    <row r="203" spans="1:9" s="16" customFormat="1">
      <c r="A203" s="101"/>
      <c r="B203" s="22"/>
      <c r="C203" s="52"/>
      <c r="D203" s="17"/>
      <c r="E203" s="23"/>
      <c r="F203" s="17"/>
      <c r="G203" s="18"/>
      <c r="H203" s="15"/>
      <c r="I203" s="566"/>
    </row>
    <row r="204" spans="1:9" s="16" customFormat="1">
      <c r="A204" s="101"/>
      <c r="B204" s="22"/>
      <c r="C204" s="52"/>
      <c r="D204" s="17"/>
      <c r="E204" s="23"/>
      <c r="F204" s="17"/>
      <c r="G204" s="18"/>
      <c r="H204" s="15"/>
      <c r="I204" s="566"/>
    </row>
    <row r="205" spans="1:9" s="16" customFormat="1">
      <c r="A205" s="101"/>
      <c r="B205" s="22"/>
      <c r="C205" s="52"/>
      <c r="D205" s="17"/>
      <c r="E205" s="23"/>
      <c r="F205" s="17"/>
      <c r="G205" s="18"/>
      <c r="H205" s="15"/>
      <c r="I205" s="566"/>
    </row>
    <row r="206" spans="1:9" s="16" customFormat="1">
      <c r="A206" s="101"/>
      <c r="B206" s="22"/>
      <c r="C206" s="52"/>
      <c r="D206" s="17"/>
      <c r="E206" s="23"/>
      <c r="F206" s="17"/>
      <c r="G206" s="18"/>
      <c r="H206" s="15"/>
      <c r="I206" s="566"/>
    </row>
    <row r="207" spans="1:9" s="16" customFormat="1">
      <c r="A207" s="101"/>
      <c r="B207" s="22"/>
      <c r="C207" s="52"/>
      <c r="D207" s="17"/>
      <c r="E207" s="23"/>
      <c r="F207" s="17"/>
      <c r="G207" s="18"/>
      <c r="H207" s="15"/>
      <c r="I207" s="566"/>
    </row>
    <row r="208" spans="1:9" s="16" customFormat="1">
      <c r="A208" s="101"/>
      <c r="B208" s="22"/>
      <c r="C208" s="52"/>
      <c r="D208" s="17"/>
      <c r="E208" s="23"/>
      <c r="F208" s="17"/>
      <c r="G208" s="18"/>
      <c r="H208" s="15"/>
      <c r="I208" s="566"/>
    </row>
    <row r="209" spans="1:9" s="16" customFormat="1">
      <c r="A209" s="101"/>
      <c r="B209" s="22"/>
      <c r="C209" s="52"/>
      <c r="D209" s="17"/>
      <c r="E209" s="23"/>
      <c r="F209" s="17"/>
      <c r="G209" s="18"/>
      <c r="H209" s="15"/>
      <c r="I209" s="566"/>
    </row>
    <row r="210" spans="1:9" s="16" customFormat="1">
      <c r="A210" s="101"/>
      <c r="B210" s="22"/>
      <c r="C210" s="52"/>
      <c r="D210" s="17"/>
      <c r="E210" s="23"/>
      <c r="F210" s="17"/>
      <c r="G210" s="18"/>
      <c r="H210" s="15"/>
      <c r="I210" s="566"/>
    </row>
    <row r="211" spans="1:9" s="16" customFormat="1">
      <c r="A211" s="101"/>
      <c r="B211" s="22"/>
      <c r="C211" s="52"/>
      <c r="D211" s="17"/>
      <c r="E211" s="23"/>
      <c r="F211" s="17"/>
      <c r="G211" s="18"/>
      <c r="H211" s="15"/>
      <c r="I211" s="566"/>
    </row>
    <row r="212" spans="1:9" s="16" customFormat="1">
      <c r="A212" s="101"/>
      <c r="B212" s="22"/>
      <c r="C212" s="52"/>
      <c r="D212" s="17"/>
      <c r="E212" s="23"/>
      <c r="F212" s="17"/>
      <c r="G212" s="18"/>
      <c r="H212" s="15"/>
      <c r="I212" s="566"/>
    </row>
    <row r="213" spans="1:9" s="16" customFormat="1">
      <c r="A213" s="101"/>
      <c r="B213" s="22"/>
      <c r="C213" s="52"/>
      <c r="D213" s="17"/>
      <c r="E213" s="23"/>
      <c r="F213" s="17"/>
      <c r="G213" s="18"/>
      <c r="H213" s="15"/>
      <c r="I213" s="566"/>
    </row>
    <row r="214" spans="1:9" s="16" customFormat="1">
      <c r="A214" s="101"/>
      <c r="B214" s="22"/>
      <c r="C214" s="52"/>
      <c r="D214" s="17"/>
      <c r="E214" s="23"/>
      <c r="F214" s="17"/>
      <c r="G214" s="18"/>
      <c r="H214" s="15"/>
      <c r="I214" s="566"/>
    </row>
    <row r="215" spans="1:9" s="16" customFormat="1">
      <c r="A215" s="101"/>
      <c r="B215" s="22"/>
      <c r="C215" s="52"/>
      <c r="D215" s="17"/>
      <c r="E215" s="23"/>
      <c r="F215" s="17"/>
      <c r="G215" s="18"/>
      <c r="H215" s="15"/>
      <c r="I215" s="566"/>
    </row>
    <row r="216" spans="1:9" s="16" customFormat="1">
      <c r="A216" s="101"/>
      <c r="B216" s="22"/>
      <c r="C216" s="52"/>
      <c r="D216" s="17"/>
      <c r="E216" s="23"/>
      <c r="F216" s="17"/>
      <c r="G216" s="18"/>
      <c r="H216" s="15"/>
      <c r="I216" s="566"/>
    </row>
    <row r="217" spans="1:9" s="16" customFormat="1">
      <c r="A217" s="101"/>
      <c r="B217" s="22"/>
      <c r="C217" s="52"/>
      <c r="D217" s="17"/>
      <c r="E217" s="23"/>
      <c r="F217" s="17"/>
      <c r="G217" s="18"/>
      <c r="H217" s="15"/>
      <c r="I217" s="566"/>
    </row>
    <row r="218" spans="1:9" s="16" customFormat="1">
      <c r="A218" s="101"/>
      <c r="B218" s="22"/>
      <c r="C218" s="52"/>
      <c r="D218" s="17"/>
      <c r="E218" s="23"/>
      <c r="F218" s="17"/>
      <c r="G218" s="18"/>
      <c r="H218" s="15"/>
      <c r="I218" s="566"/>
    </row>
    <row r="219" spans="1:9" s="16" customFormat="1">
      <c r="A219" s="101"/>
      <c r="B219" s="22"/>
      <c r="C219" s="52"/>
      <c r="D219" s="17"/>
      <c r="E219" s="23"/>
      <c r="F219" s="17"/>
      <c r="G219" s="18"/>
      <c r="H219" s="15"/>
      <c r="I219" s="566"/>
    </row>
    <row r="220" spans="1:9" s="16" customFormat="1">
      <c r="A220" s="101"/>
      <c r="B220" s="22"/>
      <c r="C220" s="52"/>
      <c r="D220" s="17"/>
      <c r="E220" s="23"/>
      <c r="F220" s="17"/>
      <c r="G220" s="18"/>
      <c r="H220" s="15"/>
      <c r="I220" s="566"/>
    </row>
    <row r="221" spans="1:9" s="16" customFormat="1">
      <c r="A221" s="101"/>
      <c r="B221" s="22"/>
      <c r="C221" s="52"/>
      <c r="D221" s="17"/>
      <c r="E221" s="23"/>
      <c r="F221" s="17"/>
      <c r="G221" s="18"/>
      <c r="H221" s="15"/>
      <c r="I221" s="566"/>
    </row>
    <row r="222" spans="1:9" s="16" customFormat="1">
      <c r="A222" s="101"/>
      <c r="B222" s="22"/>
      <c r="C222" s="52"/>
      <c r="D222" s="17"/>
      <c r="E222" s="23"/>
      <c r="F222" s="17"/>
      <c r="G222" s="18"/>
      <c r="H222" s="15"/>
      <c r="I222" s="566"/>
    </row>
    <row r="223" spans="1:9" s="16" customFormat="1">
      <c r="A223" s="101"/>
      <c r="B223" s="22"/>
      <c r="C223" s="52"/>
      <c r="D223" s="17"/>
      <c r="E223" s="23"/>
      <c r="F223" s="17"/>
      <c r="G223" s="18"/>
      <c r="H223" s="15"/>
      <c r="I223" s="566"/>
    </row>
    <row r="224" spans="1:9" s="16" customFormat="1">
      <c r="A224" s="101"/>
      <c r="B224" s="22"/>
      <c r="C224" s="52"/>
      <c r="D224" s="17"/>
      <c r="E224" s="23"/>
      <c r="F224" s="17"/>
      <c r="G224" s="18"/>
      <c r="H224" s="15"/>
      <c r="I224" s="566"/>
    </row>
    <row r="225" spans="1:9" s="16" customFormat="1">
      <c r="A225" s="101"/>
      <c r="B225" s="22"/>
      <c r="C225" s="52"/>
      <c r="D225" s="17"/>
      <c r="E225" s="23"/>
      <c r="F225" s="17"/>
      <c r="G225" s="18"/>
      <c r="H225" s="15"/>
      <c r="I225" s="566"/>
    </row>
    <row r="226" spans="1:9" s="16" customFormat="1">
      <c r="A226" s="101"/>
      <c r="B226" s="22"/>
      <c r="C226" s="52"/>
      <c r="D226" s="17"/>
      <c r="E226" s="23"/>
      <c r="F226" s="17"/>
      <c r="G226" s="18"/>
      <c r="H226" s="15"/>
      <c r="I226" s="566"/>
    </row>
    <row r="227" spans="1:9" s="16" customFormat="1">
      <c r="A227" s="101"/>
      <c r="B227" s="22"/>
      <c r="C227" s="52"/>
      <c r="D227" s="17"/>
      <c r="E227" s="23"/>
      <c r="F227" s="17"/>
      <c r="G227" s="18"/>
      <c r="H227" s="15"/>
      <c r="I227" s="566"/>
    </row>
    <row r="228" spans="1:9" s="16" customFormat="1">
      <c r="A228" s="101"/>
      <c r="B228" s="22"/>
      <c r="C228" s="52"/>
      <c r="D228" s="17"/>
      <c r="E228" s="23"/>
      <c r="F228" s="17"/>
      <c r="G228" s="18"/>
      <c r="H228" s="15"/>
      <c r="I228" s="566"/>
    </row>
    <row r="229" spans="1:9" s="16" customFormat="1">
      <c r="A229" s="101"/>
      <c r="B229" s="22"/>
      <c r="C229" s="52"/>
      <c r="D229" s="17"/>
      <c r="E229" s="23"/>
      <c r="F229" s="17"/>
      <c r="G229" s="18"/>
      <c r="H229" s="15"/>
      <c r="I229" s="566"/>
    </row>
    <row r="230" spans="1:9" s="16" customFormat="1">
      <c r="A230" s="101"/>
      <c r="B230" s="22"/>
      <c r="C230" s="52"/>
      <c r="D230" s="17"/>
      <c r="E230" s="23"/>
      <c r="F230" s="17"/>
      <c r="G230" s="18"/>
      <c r="H230" s="15"/>
      <c r="I230" s="566"/>
    </row>
    <row r="231" spans="1:9" s="16" customFormat="1">
      <c r="A231" s="101"/>
      <c r="B231" s="22"/>
      <c r="C231" s="52"/>
      <c r="D231" s="17"/>
      <c r="E231" s="23"/>
      <c r="F231" s="17"/>
      <c r="G231" s="18"/>
      <c r="H231" s="15"/>
      <c r="I231" s="566"/>
    </row>
    <row r="232" spans="1:9" s="16" customFormat="1">
      <c r="A232" s="101"/>
      <c r="B232" s="22"/>
      <c r="C232" s="52"/>
      <c r="D232" s="17"/>
      <c r="E232" s="23"/>
      <c r="F232" s="17"/>
      <c r="G232" s="18"/>
      <c r="H232" s="15"/>
      <c r="I232" s="566"/>
    </row>
    <row r="233" spans="1:9" s="16" customFormat="1">
      <c r="A233" s="101"/>
      <c r="B233" s="22"/>
      <c r="C233" s="52"/>
      <c r="D233" s="17"/>
      <c r="E233" s="23"/>
      <c r="F233" s="17"/>
      <c r="G233" s="18"/>
      <c r="H233" s="15"/>
      <c r="I233" s="566"/>
    </row>
    <row r="234" spans="1:9" s="16" customFormat="1">
      <c r="A234" s="101"/>
      <c r="B234" s="22"/>
      <c r="C234" s="52"/>
      <c r="D234" s="17"/>
      <c r="E234" s="23"/>
      <c r="F234" s="17"/>
      <c r="G234" s="18"/>
      <c r="H234" s="15"/>
      <c r="I234" s="566"/>
    </row>
    <row r="235" spans="1:9" s="16" customFormat="1">
      <c r="A235" s="101"/>
      <c r="B235" s="22"/>
      <c r="C235" s="52"/>
      <c r="D235" s="17"/>
      <c r="E235" s="23"/>
      <c r="F235" s="17"/>
      <c r="G235" s="18"/>
      <c r="H235" s="15"/>
      <c r="I235" s="566"/>
    </row>
    <row r="236" spans="1:9" s="16" customFormat="1">
      <c r="A236" s="101"/>
      <c r="B236" s="22"/>
      <c r="C236" s="52"/>
      <c r="D236" s="17"/>
      <c r="E236" s="23"/>
      <c r="F236" s="17"/>
      <c r="G236" s="18"/>
      <c r="H236" s="15"/>
      <c r="I236" s="566"/>
    </row>
    <row r="237" spans="1:9" s="16" customFormat="1">
      <c r="A237" s="101"/>
      <c r="B237" s="22"/>
      <c r="C237" s="52"/>
      <c r="D237" s="17"/>
      <c r="E237" s="23"/>
      <c r="F237" s="17"/>
      <c r="G237" s="18"/>
      <c r="H237" s="15"/>
      <c r="I237" s="566"/>
    </row>
    <row r="238" spans="1:9" s="16" customFormat="1">
      <c r="A238" s="101"/>
      <c r="B238" s="22"/>
      <c r="C238" s="52"/>
      <c r="D238" s="17"/>
      <c r="E238" s="23"/>
      <c r="F238" s="17"/>
      <c r="G238" s="18"/>
      <c r="H238" s="15"/>
      <c r="I238" s="566"/>
    </row>
    <row r="239" spans="1:9" s="16" customFormat="1">
      <c r="A239" s="101"/>
      <c r="B239" s="22"/>
      <c r="C239" s="52"/>
      <c r="D239" s="17"/>
      <c r="E239" s="23"/>
      <c r="F239" s="17"/>
      <c r="G239" s="18"/>
      <c r="H239" s="15"/>
      <c r="I239" s="566"/>
    </row>
    <row r="240" spans="1:9" s="16" customFormat="1">
      <c r="A240" s="101"/>
      <c r="B240" s="22"/>
      <c r="C240" s="52"/>
      <c r="D240" s="17"/>
      <c r="E240" s="23"/>
      <c r="F240" s="17"/>
      <c r="G240" s="18"/>
      <c r="H240" s="15"/>
      <c r="I240" s="566"/>
    </row>
    <row r="241" spans="1:9" s="16" customFormat="1">
      <c r="A241" s="101"/>
      <c r="B241" s="22"/>
      <c r="C241" s="52"/>
      <c r="D241" s="17"/>
      <c r="E241" s="23"/>
      <c r="F241" s="17"/>
      <c r="G241" s="18"/>
      <c r="H241" s="15"/>
      <c r="I241" s="566"/>
    </row>
    <row r="242" spans="1:9" s="16" customFormat="1">
      <c r="A242" s="101"/>
      <c r="B242" s="22"/>
      <c r="C242" s="52"/>
      <c r="D242" s="17"/>
      <c r="E242" s="23"/>
      <c r="F242" s="17"/>
      <c r="G242" s="18"/>
      <c r="H242" s="15"/>
      <c r="I242" s="566"/>
    </row>
    <row r="243" spans="1:9" s="16" customFormat="1">
      <c r="A243" s="101"/>
      <c r="B243" s="22"/>
      <c r="C243" s="52"/>
      <c r="D243" s="17"/>
      <c r="E243" s="23"/>
      <c r="F243" s="17"/>
      <c r="G243" s="18"/>
      <c r="H243" s="15"/>
      <c r="I243" s="566"/>
    </row>
    <row r="244" spans="1:9" s="16" customFormat="1">
      <c r="A244" s="101"/>
      <c r="B244" s="22"/>
      <c r="C244" s="52"/>
      <c r="D244" s="17"/>
      <c r="E244" s="23"/>
      <c r="F244" s="17"/>
      <c r="G244" s="18"/>
      <c r="H244" s="15"/>
      <c r="I244" s="566"/>
    </row>
    <row r="245" spans="1:9" s="16" customFormat="1">
      <c r="A245" s="101"/>
      <c r="B245" s="22"/>
      <c r="C245" s="52"/>
      <c r="D245" s="17"/>
      <c r="E245" s="23"/>
      <c r="F245" s="17"/>
      <c r="G245" s="18"/>
      <c r="H245" s="15"/>
      <c r="I245" s="566"/>
    </row>
    <row r="246" spans="1:9" s="16" customFormat="1">
      <c r="A246" s="101"/>
      <c r="B246" s="22"/>
      <c r="C246" s="52"/>
      <c r="D246" s="17"/>
      <c r="E246" s="23"/>
      <c r="F246" s="17"/>
      <c r="G246" s="18"/>
      <c r="H246" s="15"/>
      <c r="I246" s="566"/>
    </row>
    <row r="247" spans="1:9" s="16" customFormat="1">
      <c r="A247" s="101"/>
      <c r="B247" s="22"/>
      <c r="C247" s="52"/>
      <c r="D247" s="17"/>
      <c r="E247" s="23"/>
      <c r="F247" s="17"/>
      <c r="G247" s="18"/>
      <c r="H247" s="15"/>
      <c r="I247" s="566"/>
    </row>
    <row r="248" spans="1:9" s="16" customFormat="1">
      <c r="A248" s="101"/>
      <c r="B248" s="22"/>
      <c r="C248" s="52"/>
      <c r="D248" s="17"/>
      <c r="E248" s="23"/>
      <c r="F248" s="17"/>
      <c r="G248" s="18"/>
      <c r="H248" s="15"/>
      <c r="I248" s="566"/>
    </row>
    <row r="249" spans="1:9" s="16" customFormat="1">
      <c r="A249" s="101"/>
      <c r="B249" s="22"/>
      <c r="C249" s="52"/>
      <c r="D249" s="17"/>
      <c r="E249" s="23"/>
      <c r="F249" s="17"/>
      <c r="G249" s="18"/>
      <c r="H249" s="15"/>
      <c r="I249" s="566"/>
    </row>
    <row r="250" spans="1:9" s="16" customFormat="1">
      <c r="A250" s="101"/>
      <c r="B250" s="22"/>
      <c r="C250" s="52"/>
      <c r="D250" s="17"/>
      <c r="E250" s="23"/>
      <c r="F250" s="17"/>
      <c r="G250" s="18"/>
      <c r="H250" s="15"/>
      <c r="I250" s="566"/>
    </row>
    <row r="251" spans="1:9" s="16" customFormat="1">
      <c r="A251" s="101"/>
      <c r="B251" s="22"/>
      <c r="C251" s="52"/>
      <c r="D251" s="17"/>
      <c r="E251" s="23"/>
      <c r="F251" s="17"/>
      <c r="G251" s="18"/>
      <c r="H251" s="15"/>
      <c r="I251" s="566"/>
    </row>
    <row r="252" spans="1:9" s="16" customFormat="1">
      <c r="A252" s="101"/>
      <c r="B252" s="22"/>
      <c r="C252" s="52"/>
      <c r="D252" s="17"/>
      <c r="E252" s="23"/>
      <c r="F252" s="17"/>
      <c r="G252" s="18"/>
      <c r="H252" s="15"/>
      <c r="I252" s="566"/>
    </row>
    <row r="253" spans="1:9" s="16" customFormat="1">
      <c r="A253" s="101"/>
      <c r="B253" s="22"/>
      <c r="C253" s="52"/>
      <c r="D253" s="17"/>
      <c r="E253" s="23"/>
      <c r="F253" s="17"/>
      <c r="G253" s="18"/>
      <c r="H253" s="15"/>
      <c r="I253" s="566"/>
    </row>
    <row r="254" spans="1:9" s="16" customFormat="1">
      <c r="A254" s="101"/>
      <c r="B254" s="22"/>
      <c r="C254" s="52"/>
      <c r="D254" s="17"/>
      <c r="E254" s="23"/>
      <c r="F254" s="17"/>
      <c r="G254" s="18"/>
      <c r="H254" s="15"/>
      <c r="I254" s="566"/>
    </row>
    <row r="255" spans="1:9" s="16" customFormat="1">
      <c r="A255" s="101"/>
      <c r="B255" s="22"/>
      <c r="C255" s="52"/>
      <c r="D255" s="17"/>
      <c r="E255" s="23"/>
      <c r="F255" s="17"/>
      <c r="G255" s="18"/>
      <c r="H255" s="15"/>
      <c r="I255" s="566"/>
    </row>
    <row r="256" spans="1:9" s="16" customFormat="1">
      <c r="A256" s="101"/>
      <c r="B256" s="22"/>
      <c r="C256" s="52"/>
      <c r="D256" s="17"/>
      <c r="E256" s="23"/>
      <c r="F256" s="17"/>
      <c r="G256" s="18"/>
      <c r="H256" s="15"/>
      <c r="I256" s="566"/>
    </row>
    <row r="257" spans="1:9" s="16" customFormat="1">
      <c r="A257" s="101"/>
      <c r="B257" s="22"/>
      <c r="C257" s="52"/>
      <c r="D257" s="17"/>
      <c r="E257" s="23"/>
      <c r="F257" s="17"/>
      <c r="G257" s="18"/>
      <c r="H257" s="15"/>
      <c r="I257" s="566"/>
    </row>
    <row r="258" spans="1:9" s="16" customFormat="1">
      <c r="A258" s="101"/>
      <c r="B258" s="22"/>
      <c r="C258" s="52"/>
      <c r="D258" s="17"/>
      <c r="E258" s="23"/>
      <c r="F258" s="17"/>
      <c r="G258" s="18"/>
      <c r="H258" s="15"/>
      <c r="I258" s="566"/>
    </row>
    <row r="259" spans="1:9" s="16" customFormat="1">
      <c r="A259" s="101"/>
      <c r="B259" s="22"/>
      <c r="C259" s="52"/>
      <c r="D259" s="17"/>
      <c r="E259" s="23"/>
      <c r="F259" s="17"/>
      <c r="G259" s="18"/>
      <c r="H259" s="15"/>
      <c r="I259" s="566"/>
    </row>
    <row r="260" spans="1:9" s="16" customFormat="1">
      <c r="A260" s="101"/>
      <c r="B260" s="22"/>
      <c r="C260" s="52"/>
      <c r="D260" s="17"/>
      <c r="E260" s="23"/>
      <c r="F260" s="17"/>
      <c r="G260" s="18"/>
      <c r="H260" s="15"/>
      <c r="I260" s="566"/>
    </row>
    <row r="261" spans="1:9" s="16" customFormat="1">
      <c r="A261" s="101"/>
      <c r="B261" s="22"/>
      <c r="C261" s="52"/>
      <c r="D261" s="17"/>
      <c r="E261" s="23"/>
      <c r="F261" s="17"/>
      <c r="G261" s="18"/>
      <c r="H261" s="15"/>
      <c r="I261" s="566"/>
    </row>
    <row r="262" spans="1:9" s="16" customFormat="1">
      <c r="A262" s="101"/>
      <c r="B262" s="22"/>
      <c r="C262" s="52"/>
      <c r="D262" s="17"/>
      <c r="E262" s="23"/>
      <c r="F262" s="17"/>
      <c r="G262" s="18"/>
      <c r="H262" s="15"/>
      <c r="I262" s="566"/>
    </row>
    <row r="263" spans="1:9" s="16" customFormat="1">
      <c r="A263" s="101"/>
      <c r="B263" s="22"/>
      <c r="C263" s="52"/>
      <c r="D263" s="17"/>
      <c r="E263" s="23"/>
      <c r="F263" s="17"/>
      <c r="G263" s="18"/>
      <c r="H263" s="15"/>
      <c r="I263" s="566"/>
    </row>
    <row r="264" spans="1:9" s="16" customFormat="1">
      <c r="A264" s="101"/>
      <c r="B264" s="22"/>
      <c r="C264" s="52"/>
      <c r="D264" s="17"/>
      <c r="E264" s="23"/>
      <c r="F264" s="17"/>
      <c r="G264" s="18"/>
      <c r="H264" s="15"/>
      <c r="I264" s="566"/>
    </row>
    <row r="265" spans="1:9" s="16" customFormat="1">
      <c r="A265" s="101"/>
      <c r="B265" s="22"/>
      <c r="C265" s="52"/>
      <c r="D265" s="17"/>
      <c r="E265" s="23"/>
      <c r="F265" s="17"/>
      <c r="G265" s="18"/>
      <c r="H265" s="15"/>
      <c r="I265" s="566"/>
    </row>
    <row r="266" spans="1:9" s="16" customFormat="1">
      <c r="A266" s="101"/>
      <c r="B266" s="22"/>
      <c r="C266" s="52"/>
      <c r="D266" s="17"/>
      <c r="E266" s="23"/>
      <c r="F266" s="17"/>
      <c r="G266" s="18"/>
      <c r="H266" s="15"/>
      <c r="I266" s="566"/>
    </row>
    <row r="267" spans="1:9" s="16" customFormat="1">
      <c r="A267" s="101"/>
      <c r="B267" s="22"/>
      <c r="C267" s="52"/>
      <c r="D267" s="17"/>
      <c r="E267" s="23"/>
      <c r="F267" s="17"/>
      <c r="G267" s="18"/>
      <c r="H267" s="15"/>
      <c r="I267" s="566"/>
    </row>
    <row r="268" spans="1:9" s="16" customFormat="1">
      <c r="A268" s="101"/>
      <c r="B268" s="22"/>
      <c r="C268" s="52"/>
      <c r="D268" s="17"/>
      <c r="E268" s="23"/>
      <c r="F268" s="17"/>
      <c r="G268" s="18"/>
      <c r="H268" s="15"/>
      <c r="I268" s="566"/>
    </row>
    <row r="269" spans="1:9" s="16" customFormat="1">
      <c r="A269" s="101"/>
      <c r="B269" s="22"/>
      <c r="C269" s="52"/>
      <c r="D269" s="17"/>
      <c r="E269" s="23"/>
      <c r="F269" s="17"/>
      <c r="G269" s="18"/>
      <c r="H269" s="15"/>
      <c r="I269" s="566"/>
    </row>
    <row r="270" spans="1:9" s="16" customFormat="1">
      <c r="A270" s="101"/>
      <c r="B270" s="22"/>
      <c r="C270" s="52"/>
      <c r="D270" s="17"/>
      <c r="E270" s="23"/>
      <c r="F270" s="17"/>
      <c r="G270" s="18"/>
      <c r="H270" s="15"/>
      <c r="I270" s="566"/>
    </row>
    <row r="271" spans="1:9" s="16" customFormat="1">
      <c r="A271" s="101"/>
      <c r="B271" s="22"/>
      <c r="C271" s="52"/>
      <c r="D271" s="17"/>
      <c r="E271" s="23"/>
      <c r="F271" s="17"/>
      <c r="G271" s="18"/>
      <c r="H271" s="15"/>
      <c r="I271" s="566"/>
    </row>
    <row r="272" spans="1:9" s="16" customFormat="1">
      <c r="A272" s="101"/>
      <c r="B272" s="22"/>
      <c r="C272" s="52"/>
      <c r="D272" s="17"/>
      <c r="E272" s="23"/>
      <c r="F272" s="17"/>
      <c r="G272" s="18"/>
      <c r="H272" s="15"/>
      <c r="I272" s="566"/>
    </row>
    <row r="273" spans="1:9" s="16" customFormat="1">
      <c r="A273" s="101"/>
      <c r="B273" s="22"/>
      <c r="C273" s="52"/>
      <c r="D273" s="17"/>
      <c r="E273" s="23"/>
      <c r="F273" s="17"/>
      <c r="G273" s="18"/>
      <c r="H273" s="15"/>
      <c r="I273" s="566"/>
    </row>
    <row r="274" spans="1:9" s="16" customFormat="1">
      <c r="A274" s="101"/>
      <c r="B274" s="22"/>
      <c r="C274" s="52"/>
      <c r="D274" s="17"/>
      <c r="E274" s="23"/>
      <c r="F274" s="17"/>
      <c r="G274" s="18"/>
      <c r="H274" s="15"/>
      <c r="I274" s="566"/>
    </row>
    <row r="275" spans="1:9" s="16" customFormat="1">
      <c r="A275" s="101"/>
      <c r="B275" s="22"/>
      <c r="C275" s="52"/>
      <c r="D275" s="17"/>
      <c r="E275" s="23"/>
      <c r="F275" s="17"/>
      <c r="G275" s="18"/>
      <c r="H275" s="15"/>
      <c r="I275" s="566"/>
    </row>
    <row r="276" spans="1:9" s="16" customFormat="1">
      <c r="A276" s="101"/>
      <c r="B276" s="22"/>
      <c r="C276" s="52"/>
      <c r="D276" s="17"/>
      <c r="E276" s="23"/>
      <c r="F276" s="17"/>
      <c r="G276" s="18"/>
      <c r="H276" s="15"/>
      <c r="I276" s="566"/>
    </row>
    <row r="277" spans="1:9" s="16" customFormat="1">
      <c r="A277" s="101"/>
      <c r="B277" s="22"/>
      <c r="C277" s="52"/>
      <c r="D277" s="17"/>
      <c r="E277" s="23"/>
      <c r="F277" s="17"/>
      <c r="G277" s="18"/>
      <c r="H277" s="15"/>
      <c r="I277" s="566"/>
    </row>
    <row r="278" spans="1:9" s="16" customFormat="1">
      <c r="A278" s="101"/>
      <c r="B278" s="22"/>
      <c r="C278" s="52"/>
      <c r="D278" s="17"/>
      <c r="E278" s="23"/>
      <c r="F278" s="17"/>
      <c r="G278" s="18"/>
      <c r="H278" s="15"/>
      <c r="I278" s="566"/>
    </row>
    <row r="279" spans="1:9" s="16" customFormat="1">
      <c r="A279" s="101"/>
      <c r="B279" s="22"/>
      <c r="C279" s="52"/>
      <c r="D279" s="17"/>
      <c r="E279" s="23"/>
      <c r="F279" s="17"/>
      <c r="G279" s="18"/>
      <c r="H279" s="15"/>
      <c r="I279" s="566"/>
    </row>
    <row r="280" spans="1:9" s="16" customFormat="1">
      <c r="A280" s="101"/>
      <c r="B280" s="22"/>
      <c r="C280" s="52"/>
      <c r="D280" s="17"/>
      <c r="E280" s="23"/>
      <c r="F280" s="17"/>
      <c r="G280" s="18"/>
      <c r="H280" s="15"/>
      <c r="I280" s="566"/>
    </row>
    <row r="281" spans="1:9" s="16" customFormat="1">
      <c r="A281" s="101"/>
      <c r="B281" s="22"/>
      <c r="C281" s="52"/>
      <c r="D281" s="17"/>
      <c r="E281" s="23"/>
      <c r="F281" s="17"/>
      <c r="G281" s="18"/>
      <c r="H281" s="15"/>
      <c r="I281" s="566"/>
    </row>
    <row r="282" spans="1:9" s="16" customFormat="1">
      <c r="A282" s="101"/>
      <c r="B282" s="22"/>
      <c r="C282" s="52"/>
      <c r="D282" s="17"/>
      <c r="E282" s="23"/>
      <c r="F282" s="17"/>
      <c r="G282" s="18"/>
      <c r="H282" s="15"/>
      <c r="I282" s="566"/>
    </row>
    <row r="283" spans="1:9" s="16" customFormat="1">
      <c r="A283" s="101"/>
      <c r="B283" s="22"/>
      <c r="C283" s="52"/>
      <c r="D283" s="17"/>
      <c r="E283" s="23"/>
      <c r="F283" s="17"/>
      <c r="G283" s="18"/>
      <c r="H283" s="15"/>
      <c r="I283" s="566"/>
    </row>
    <row r="284" spans="1:9" s="16" customFormat="1">
      <c r="A284" s="101"/>
      <c r="B284" s="22"/>
      <c r="C284" s="52"/>
      <c r="D284" s="17"/>
      <c r="E284" s="23"/>
      <c r="F284" s="17"/>
      <c r="G284" s="18"/>
      <c r="H284" s="15"/>
      <c r="I284" s="566"/>
    </row>
    <row r="285" spans="1:9" s="16" customFormat="1">
      <c r="A285" s="101"/>
      <c r="B285" s="22"/>
      <c r="C285" s="52"/>
      <c r="D285" s="17"/>
      <c r="E285" s="23"/>
      <c r="F285" s="17"/>
      <c r="G285" s="18"/>
      <c r="H285" s="15"/>
      <c r="I285" s="566"/>
    </row>
    <row r="286" spans="1:9" s="16" customFormat="1">
      <c r="A286" s="101"/>
      <c r="B286" s="22"/>
      <c r="C286" s="52"/>
      <c r="D286" s="17"/>
      <c r="E286" s="23"/>
      <c r="F286" s="17"/>
      <c r="G286" s="18"/>
      <c r="H286" s="15"/>
      <c r="I286" s="566"/>
    </row>
  </sheetData>
  <sheetProtection deleteRows="0" selectLockedCells="1"/>
  <mergeCells count="42">
    <mergeCell ref="I5:I6"/>
    <mergeCell ref="I26:I27"/>
    <mergeCell ref="I19:I20"/>
    <mergeCell ref="I17:I18"/>
    <mergeCell ref="G33:G34"/>
    <mergeCell ref="I30:I32"/>
    <mergeCell ref="G30:G32"/>
    <mergeCell ref="I33:I34"/>
    <mergeCell ref="G19:G20"/>
    <mergeCell ref="G17:G18"/>
    <mergeCell ref="F26:F27"/>
    <mergeCell ref="F28:F29"/>
    <mergeCell ref="C30:C32"/>
    <mergeCell ref="G28:G29"/>
    <mergeCell ref="E26:E27"/>
    <mergeCell ref="D2:D3"/>
    <mergeCell ref="B2:B3"/>
    <mergeCell ref="C2:C3"/>
    <mergeCell ref="E5:E6"/>
    <mergeCell ref="F5:F6"/>
    <mergeCell ref="A4:F4"/>
    <mergeCell ref="A2:A3"/>
    <mergeCell ref="E2:E3"/>
    <mergeCell ref="F2:F3"/>
    <mergeCell ref="C5:C6"/>
    <mergeCell ref="A16:F16"/>
    <mergeCell ref="E17:E18"/>
    <mergeCell ref="A24:F24"/>
    <mergeCell ref="G5:G6"/>
    <mergeCell ref="B63:F83"/>
    <mergeCell ref="C28:C29"/>
    <mergeCell ref="C33:C34"/>
    <mergeCell ref="F33:F34"/>
    <mergeCell ref="A53:F53"/>
    <mergeCell ref="E62:F62"/>
    <mergeCell ref="E30:E32"/>
    <mergeCell ref="F30:F32"/>
    <mergeCell ref="A35:F35"/>
    <mergeCell ref="E33:E34"/>
    <mergeCell ref="E28:E29"/>
    <mergeCell ref="G26:G27"/>
    <mergeCell ref="I28:I29"/>
  </mergeCells>
  <pageMargins left="0.23622047244094491" right="0.23622047244094491" top="0.35433070866141736" bottom="0.35433070866141736" header="0" footer="0"/>
  <pageSetup paperSize="9" scale="48" fitToHeight="0" orientation="portrait" r:id="rId1"/>
  <headerFooter scaleWithDoc="0"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16</vt:i4>
      </vt:variant>
      <vt:variant>
        <vt:lpstr>Именованные диапазоны</vt:lpstr>
      </vt:variant>
      <vt:variant>
        <vt:i4>3</vt:i4>
      </vt:variant>
    </vt:vector>
  </HeadingPairs>
  <TitlesOfParts>
    <vt:vector size="19" baseType="lpstr">
      <vt:lpstr>Оглавление</vt:lpstr>
      <vt:lpstr>Распродажа</vt:lpstr>
      <vt:lpstr>Распродажа Master</vt:lpstr>
      <vt:lpstr>1.Ист_питания </vt:lpstr>
      <vt:lpstr>2.Аккумуляторы</vt:lpstr>
      <vt:lpstr>3.Доводчики</vt:lpstr>
      <vt:lpstr>4.Замки и Доп</vt:lpstr>
      <vt:lpstr>5.СКУД </vt:lpstr>
      <vt:lpstr>6.Домофония</vt:lpstr>
      <vt:lpstr>Комплекты домофонов</vt:lpstr>
      <vt:lpstr>7.Видео HD Master</vt:lpstr>
      <vt:lpstr>8.Видео IP Master</vt:lpstr>
      <vt:lpstr>9.Сетевое оборудование Master</vt:lpstr>
      <vt:lpstr>10.Аксессуары к видео</vt:lpstr>
      <vt:lpstr>11.Stelberry</vt:lpstr>
      <vt:lpstr>12.Iron Logic</vt:lpstr>
      <vt:lpstr>'1.Ист_питания '!Область_печати</vt:lpstr>
      <vt:lpstr>'10.Аксессуары к видео'!Область_печати</vt:lpstr>
      <vt:lpstr>'4.Замки и Доп'!Область_печати</vt:lpstr>
    </vt:vector>
  </TitlesOfParts>
  <Company>SPecialiST RePack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Katerina</dc:creator>
  <cp:lastModifiedBy>smirnova@antspb.ru</cp:lastModifiedBy>
  <cp:lastPrinted>2021-05-12T16:31:06Z</cp:lastPrinted>
  <dcterms:created xsi:type="dcterms:W3CDTF">2015-02-17T13:46:52Z</dcterms:created>
  <dcterms:modified xsi:type="dcterms:W3CDTF">2022-03-11T13:37:26Z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02e23b21-45db-4046-bb1d-4c8dbb93cf58</vt:lpwstr>
  </property>
</Properties>
</file>